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METALMAN AUTO PVT.LTD\DFT ACTION\Trial 4 &amp; 5 th\"/>
    </mc:Choice>
  </mc:AlternateContent>
  <xr:revisionPtr revIDLastSave="0" documentId="13_ncr:1_{4E383986-17BD-4CD3-9981-48022F3296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ot 5 th Trial Detai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19" i="1"/>
  <c r="D23" i="1"/>
  <c r="F23" i="1" s="1"/>
  <c r="D32" i="1"/>
  <c r="H27" i="1"/>
  <c r="H26" i="1"/>
</calcChain>
</file>

<file path=xl/sharedStrings.xml><?xml version="1.0" encoding="utf-8"?>
<sst xmlns="http://schemas.openxmlformats.org/spreadsheetml/2006/main" count="55" uniqueCount="51">
  <si>
    <r>
      <t xml:space="preserve">Suplier : </t>
    </r>
    <r>
      <rPr>
        <sz val="12"/>
        <rFont val="Times New Roman"/>
        <family val="1"/>
      </rPr>
      <t>Metalman Auto pvt. Ltd.</t>
    </r>
  </si>
  <si>
    <r>
      <rPr>
        <b/>
        <sz val="10"/>
        <color theme="1"/>
        <rFont val="Calibri"/>
        <family val="2"/>
        <scheme val="minor"/>
      </rPr>
      <t>Part Name:</t>
    </r>
    <r>
      <rPr>
        <sz val="10"/>
        <color theme="1"/>
        <rFont val="Calibri"/>
        <family val="2"/>
        <scheme val="minor"/>
      </rPr>
      <t xml:space="preserve"> DUST COVER J1A </t>
    </r>
    <r>
      <rPr>
        <b/>
        <sz val="10"/>
        <color theme="1"/>
        <rFont val="Calibri"/>
        <family val="2"/>
        <scheme val="minor"/>
      </rPr>
      <t>Part Number:</t>
    </r>
    <r>
      <rPr>
        <sz val="10"/>
        <color theme="1"/>
        <rFont val="Calibri"/>
        <family val="2"/>
        <scheme val="minor"/>
      </rPr>
      <t xml:space="preserve">  S2DF02703O</t>
    </r>
  </si>
  <si>
    <t>Sn.</t>
  </si>
  <si>
    <t>A</t>
  </si>
  <si>
    <t>B</t>
  </si>
  <si>
    <t>C</t>
  </si>
  <si>
    <t>D</t>
  </si>
  <si>
    <t>E</t>
  </si>
  <si>
    <t>F</t>
  </si>
  <si>
    <t>Average</t>
  </si>
  <si>
    <t>Min</t>
  </si>
  <si>
    <t>Max</t>
  </si>
  <si>
    <t xml:space="preserve">Total process qty </t>
  </si>
  <si>
    <t>Total rejection for less DFT</t>
  </si>
  <si>
    <t>Rejection %</t>
  </si>
  <si>
    <t xml:space="preserve">Lot process qty : 540 nos </t>
  </si>
  <si>
    <t xml:space="preserve">Process : Powder coating ( Matt black ) </t>
  </si>
  <si>
    <t xml:space="preserve">KV </t>
  </si>
  <si>
    <t xml:space="preserve">Curent </t>
  </si>
  <si>
    <t xml:space="preserve">Total Air pressure </t>
  </si>
  <si>
    <t xml:space="preserve">Fluedize Air </t>
  </si>
  <si>
    <t xml:space="preserve">Powder Out Put </t>
  </si>
  <si>
    <t>: 70</t>
  </si>
  <si>
    <t>: 80</t>
  </si>
  <si>
    <t>: 6.0 m3/4r</t>
  </si>
  <si>
    <t>: 0.1 Bar</t>
  </si>
  <si>
    <t>: 47 gm/min</t>
  </si>
  <si>
    <t xml:space="preserve">POWDER COATING ASTHETIC DEFECTS </t>
  </si>
  <si>
    <t>SN</t>
  </si>
  <si>
    <t xml:space="preserve">Dust </t>
  </si>
  <si>
    <t xml:space="preserve">Pin Hole </t>
  </si>
  <si>
    <t xml:space="preserve">Over coat </t>
  </si>
  <si>
    <t xml:space="preserve">Bubble </t>
  </si>
  <si>
    <t xml:space="preserve">Total </t>
  </si>
  <si>
    <t xml:space="preserve">DEFECTS </t>
  </si>
  <si>
    <t xml:space="preserve">REJECTION QTY </t>
  </si>
  <si>
    <t>REJECTION %</t>
  </si>
  <si>
    <t xml:space="preserve">Process : CED ( Epoxy ) </t>
  </si>
  <si>
    <t>DFT Obeservation</t>
  </si>
  <si>
    <t>Process parameter:</t>
  </si>
  <si>
    <t>Bath Parameter</t>
  </si>
  <si>
    <t>Reading 1</t>
  </si>
  <si>
    <t>Reading 2</t>
  </si>
  <si>
    <t>Reading 3</t>
  </si>
  <si>
    <t>Voltage</t>
  </si>
  <si>
    <t>247 V</t>
  </si>
  <si>
    <t>Imax</t>
  </si>
  <si>
    <t>155 A</t>
  </si>
  <si>
    <t>158 A</t>
  </si>
  <si>
    <t>159 A</t>
  </si>
  <si>
    <r>
      <rPr>
        <b/>
        <sz val="11"/>
        <color theme="1"/>
        <rFont val="Calibri"/>
        <family val="2"/>
        <scheme val="minor"/>
      </rPr>
      <t xml:space="preserve">Date </t>
    </r>
    <r>
      <rPr>
        <sz val="11"/>
        <color theme="1"/>
        <rFont val="Calibri"/>
        <family val="2"/>
        <scheme val="minor"/>
      </rPr>
      <t>: 18.03.2024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</si>
</sst>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rgb="FF0000FF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1A0EB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2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0" xfId="0" applyFill="1"/>
    <xf numFmtId="164" fontId="0" fillId="3" borderId="0" xfId="1" applyNumberFormat="1" applyFont="1" applyFill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6" fillId="0" borderId="5" xfId="0" applyFont="1" applyBorder="1"/>
    <xf numFmtId="0" fontId="6" fillId="0" borderId="1" xfId="0" applyFont="1" applyBorder="1"/>
    <xf numFmtId="0" fontId="7" fillId="0" borderId="0" xfId="0" applyFont="1"/>
    <xf numFmtId="0" fontId="6" fillId="0" borderId="8" xfId="0" applyFont="1" applyBorder="1"/>
    <xf numFmtId="0" fontId="0" fillId="0" borderId="9" xfId="0" applyBorder="1"/>
    <xf numFmtId="0" fontId="7" fillId="0" borderId="8" xfId="0" applyFont="1" applyBorder="1"/>
    <xf numFmtId="0" fontId="2" fillId="0" borderId="9" xfId="0" applyFont="1" applyBorder="1"/>
    <xf numFmtId="0" fontId="0" fillId="0" borderId="8" xfId="0" applyBorder="1"/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0" fillId="0" borderId="6" xfId="1" applyNumberFormat="1" applyFon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0" fontId="9" fillId="0" borderId="5" xfId="0" applyFont="1" applyBorder="1"/>
    <xf numFmtId="0" fontId="9" fillId="0" borderId="8" xfId="0" applyFont="1" applyBorder="1"/>
    <xf numFmtId="0" fontId="0" fillId="3" borderId="6" xfId="0" applyFill="1" applyBorder="1" applyAlignment="1">
      <alignment horizontal="left" vertical="center"/>
    </xf>
    <xf numFmtId="164" fontId="0" fillId="3" borderId="6" xfId="1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A0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view="pageBreakPreview" zoomScaleNormal="100" zoomScaleSheetLayoutView="100" workbookViewId="0">
      <selection activeCell="K20" sqref="K20"/>
    </sheetView>
  </sheetViews>
  <sheetFormatPr defaultRowHeight="15" x14ac:dyDescent="0.25"/>
  <sheetData>
    <row r="1" spans="1:8" ht="20.25" x14ac:dyDescent="0.25">
      <c r="A1" s="1" t="s">
        <v>0</v>
      </c>
      <c r="B1" s="2"/>
      <c r="C1" s="2"/>
      <c r="D1" s="3"/>
      <c r="E1" s="4"/>
      <c r="F1" s="4"/>
      <c r="G1" s="4"/>
      <c r="H1" s="5"/>
    </row>
    <row r="2" spans="1:8" x14ac:dyDescent="0.25">
      <c r="A2" s="16" t="s">
        <v>1</v>
      </c>
      <c r="B2" s="11"/>
      <c r="C2" s="11"/>
      <c r="D2" s="11"/>
      <c r="E2" s="11"/>
      <c r="F2" s="11" t="s">
        <v>50</v>
      </c>
      <c r="G2" s="11"/>
      <c r="H2" s="5"/>
    </row>
    <row r="3" spans="1:8" x14ac:dyDescent="0.25">
      <c r="A3" s="18"/>
      <c r="H3" s="19"/>
    </row>
    <row r="4" spans="1:8" x14ac:dyDescent="0.25">
      <c r="A4" s="20" t="s">
        <v>37</v>
      </c>
      <c r="B4" s="14"/>
      <c r="C4" s="14"/>
      <c r="D4" s="14"/>
      <c r="E4" s="17" t="s">
        <v>15</v>
      </c>
      <c r="F4" s="14"/>
      <c r="G4" s="14"/>
      <c r="H4" s="21"/>
    </row>
    <row r="5" spans="1:8" x14ac:dyDescent="0.25">
      <c r="A5" s="20" t="s">
        <v>39</v>
      </c>
      <c r="B5" s="14"/>
      <c r="C5" s="14"/>
      <c r="D5" s="14"/>
      <c r="E5" s="14"/>
      <c r="F5" s="14"/>
      <c r="G5" s="14"/>
      <c r="H5" s="21"/>
    </row>
    <row r="6" spans="1:8" x14ac:dyDescent="0.25">
      <c r="A6" s="22" t="s">
        <v>40</v>
      </c>
      <c r="C6" t="s">
        <v>41</v>
      </c>
      <c r="D6" t="s">
        <v>42</v>
      </c>
      <c r="E6" t="s">
        <v>43</v>
      </c>
      <c r="H6" s="19"/>
    </row>
    <row r="7" spans="1:8" x14ac:dyDescent="0.25">
      <c r="A7" s="18" t="s">
        <v>44</v>
      </c>
      <c r="C7" t="s">
        <v>45</v>
      </c>
      <c r="D7" t="s">
        <v>45</v>
      </c>
      <c r="E7" t="s">
        <v>45</v>
      </c>
      <c r="H7" s="19"/>
    </row>
    <row r="8" spans="1:8" x14ac:dyDescent="0.25">
      <c r="A8" s="18" t="s">
        <v>46</v>
      </c>
      <c r="C8" t="s">
        <v>47</v>
      </c>
      <c r="D8" t="s">
        <v>48</v>
      </c>
      <c r="E8" t="s">
        <v>49</v>
      </c>
      <c r="H8" s="19"/>
    </row>
    <row r="9" spans="1:8" x14ac:dyDescent="0.25">
      <c r="A9" s="18"/>
      <c r="H9" s="19"/>
    </row>
    <row r="10" spans="1:8" x14ac:dyDescent="0.25">
      <c r="A10" s="32" t="s">
        <v>16</v>
      </c>
      <c r="B10" s="14"/>
      <c r="C10" s="14"/>
      <c r="D10" s="14"/>
      <c r="E10" s="17" t="s">
        <v>15</v>
      </c>
      <c r="F10" s="14"/>
      <c r="G10" s="14"/>
      <c r="H10" s="21"/>
    </row>
    <row r="11" spans="1:8" x14ac:dyDescent="0.25">
      <c r="A11" s="20" t="s">
        <v>39</v>
      </c>
      <c r="B11" s="14"/>
      <c r="C11" s="14"/>
      <c r="D11" s="14"/>
      <c r="E11" s="17"/>
      <c r="F11" s="14"/>
      <c r="G11" s="14"/>
      <c r="H11" s="21"/>
    </row>
    <row r="12" spans="1:8" x14ac:dyDescent="0.25">
      <c r="A12" s="18" t="s">
        <v>17</v>
      </c>
      <c r="C12" t="s">
        <v>22</v>
      </c>
      <c r="H12" s="19"/>
    </row>
    <row r="13" spans="1:8" x14ac:dyDescent="0.25">
      <c r="A13" s="18" t="s">
        <v>18</v>
      </c>
      <c r="C13" t="s">
        <v>23</v>
      </c>
      <c r="H13" s="19"/>
    </row>
    <row r="14" spans="1:8" x14ac:dyDescent="0.25">
      <c r="A14" s="18" t="s">
        <v>19</v>
      </c>
      <c r="C14" t="s">
        <v>24</v>
      </c>
      <c r="H14" s="19"/>
    </row>
    <row r="15" spans="1:8" x14ac:dyDescent="0.25">
      <c r="A15" s="18" t="s">
        <v>20</v>
      </c>
      <c r="C15" t="s">
        <v>25</v>
      </c>
      <c r="H15" s="19"/>
    </row>
    <row r="16" spans="1:8" x14ac:dyDescent="0.25">
      <c r="A16" s="15" t="s">
        <v>21</v>
      </c>
      <c r="B16" s="12"/>
      <c r="C16" s="12" t="s">
        <v>26</v>
      </c>
      <c r="D16" s="12"/>
      <c r="E16" s="12"/>
      <c r="F16" s="12"/>
      <c r="G16" s="12"/>
      <c r="H16" s="13"/>
    </row>
    <row r="17" spans="1:8" x14ac:dyDescent="0.25">
      <c r="A17" s="31" t="s">
        <v>27</v>
      </c>
      <c r="B17" s="12"/>
      <c r="C17" s="12"/>
      <c r="D17" s="12"/>
      <c r="E17" s="12"/>
      <c r="F17" s="12"/>
      <c r="G17" s="12"/>
      <c r="H17" s="13"/>
    </row>
    <row r="18" spans="1:8" x14ac:dyDescent="0.25">
      <c r="A18" s="26" t="s">
        <v>28</v>
      </c>
      <c r="B18" s="27" t="s">
        <v>34</v>
      </c>
      <c r="C18" s="27"/>
      <c r="D18" s="27" t="s">
        <v>35</v>
      </c>
      <c r="E18" s="27"/>
      <c r="F18" s="27" t="s">
        <v>36</v>
      </c>
      <c r="G18" s="27"/>
      <c r="H18" s="28"/>
    </row>
    <row r="19" spans="1:8" x14ac:dyDescent="0.25">
      <c r="A19" s="23">
        <v>1</v>
      </c>
      <c r="B19" s="24" t="s">
        <v>29</v>
      </c>
      <c r="C19" s="24"/>
      <c r="D19" s="24">
        <v>16</v>
      </c>
      <c r="E19" s="24"/>
      <c r="F19" s="29">
        <f>D19/540</f>
        <v>2.9629629629629631E-2</v>
      </c>
      <c r="G19" s="24"/>
      <c r="H19" s="25"/>
    </row>
    <row r="20" spans="1:8" x14ac:dyDescent="0.25">
      <c r="A20" s="23">
        <v>2</v>
      </c>
      <c r="B20" s="24" t="s">
        <v>30</v>
      </c>
      <c r="C20" s="24"/>
      <c r="D20" s="24">
        <v>0</v>
      </c>
      <c r="E20" s="24"/>
      <c r="F20" s="29">
        <f t="shared" ref="F20:F23" si="0">D20/540</f>
        <v>0</v>
      </c>
      <c r="G20" s="24"/>
      <c r="H20" s="25"/>
    </row>
    <row r="21" spans="1:8" x14ac:dyDescent="0.25">
      <c r="A21" s="23">
        <v>3</v>
      </c>
      <c r="B21" s="24" t="s">
        <v>31</v>
      </c>
      <c r="C21" s="24"/>
      <c r="D21" s="24">
        <v>4</v>
      </c>
      <c r="E21" s="24"/>
      <c r="F21" s="29">
        <f t="shared" si="0"/>
        <v>7.4074074074074077E-3</v>
      </c>
      <c r="G21" s="24"/>
      <c r="H21" s="25"/>
    </row>
    <row r="22" spans="1:8" x14ac:dyDescent="0.25">
      <c r="A22" s="23">
        <v>4</v>
      </c>
      <c r="B22" s="24" t="s">
        <v>32</v>
      </c>
      <c r="C22" s="24"/>
      <c r="D22" s="24">
        <v>0</v>
      </c>
      <c r="E22" s="24"/>
      <c r="F22" s="29">
        <f t="shared" si="0"/>
        <v>0</v>
      </c>
      <c r="G22" s="24"/>
      <c r="H22" s="25"/>
    </row>
    <row r="23" spans="1:8" x14ac:dyDescent="0.25">
      <c r="A23" s="23"/>
      <c r="B23" s="33" t="s">
        <v>33</v>
      </c>
      <c r="C23" s="33"/>
      <c r="D23" s="33">
        <f>SUM(D19:D22)</f>
        <v>20</v>
      </c>
      <c r="E23" s="33"/>
      <c r="F23" s="34">
        <f t="shared" si="0"/>
        <v>3.7037037037037035E-2</v>
      </c>
      <c r="G23" s="24"/>
      <c r="H23" s="25"/>
    </row>
    <row r="24" spans="1:8" ht="15.75" x14ac:dyDescent="0.25">
      <c r="A24" s="35" t="s">
        <v>38</v>
      </c>
      <c r="B24" s="36"/>
      <c r="C24" s="36"/>
      <c r="D24" s="36"/>
      <c r="E24" s="36"/>
      <c r="F24" s="36"/>
      <c r="G24" s="36"/>
      <c r="H24" s="37"/>
    </row>
    <row r="25" spans="1:8" ht="15.75" x14ac:dyDescent="0.25">
      <c r="A25" s="6" t="s">
        <v>2</v>
      </c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8</v>
      </c>
      <c r="H25" s="6" t="s">
        <v>9</v>
      </c>
    </row>
    <row r="26" spans="1:8" x14ac:dyDescent="0.25">
      <c r="A26" s="8" t="s">
        <v>10</v>
      </c>
      <c r="B26" s="8">
        <v>88</v>
      </c>
      <c r="C26" s="8">
        <v>86</v>
      </c>
      <c r="D26" s="8">
        <v>76</v>
      </c>
      <c r="E26" s="8">
        <v>79</v>
      </c>
      <c r="F26" s="8">
        <v>98</v>
      </c>
      <c r="G26" s="8">
        <v>87</v>
      </c>
      <c r="H26" s="30">
        <f>AVERAGE(B26:G26)</f>
        <v>85.666666666666671</v>
      </c>
    </row>
    <row r="27" spans="1:8" x14ac:dyDescent="0.25">
      <c r="A27" s="8" t="s">
        <v>11</v>
      </c>
      <c r="B27" s="8">
        <v>109</v>
      </c>
      <c r="C27" s="8">
        <v>112</v>
      </c>
      <c r="D27" s="8">
        <v>107</v>
      </c>
      <c r="E27" s="8">
        <v>103</v>
      </c>
      <c r="F27" s="8">
        <v>125</v>
      </c>
      <c r="G27" s="8">
        <v>127</v>
      </c>
      <c r="H27" s="30">
        <f>AVERAGE(B27:G27)</f>
        <v>113.83333333333333</v>
      </c>
    </row>
    <row r="30" spans="1:8" x14ac:dyDescent="0.25">
      <c r="A30" t="s">
        <v>12</v>
      </c>
      <c r="D30">
        <v>540</v>
      </c>
    </row>
    <row r="31" spans="1:8" x14ac:dyDescent="0.25">
      <c r="A31" t="s">
        <v>13</v>
      </c>
      <c r="D31">
        <v>28</v>
      </c>
    </row>
    <row r="32" spans="1:8" x14ac:dyDescent="0.25">
      <c r="A32" s="9" t="s">
        <v>14</v>
      </c>
      <c r="B32" s="9"/>
      <c r="C32" s="9"/>
      <c r="D32" s="10">
        <f>D31/D30</f>
        <v>5.185185185185185E-2</v>
      </c>
    </row>
  </sheetData>
  <mergeCells count="1">
    <mergeCell ref="A24:H24"/>
  </mergeCells>
  <conditionalFormatting sqref="B26:H27">
    <cfRule type="cellIs" dxfId="0" priority="1" operator="lessThan">
      <formula>80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5 th Trial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 WAGADE</cp:lastModifiedBy>
  <cp:lastPrinted>2024-03-26T07:43:24Z</cp:lastPrinted>
  <dcterms:created xsi:type="dcterms:W3CDTF">2015-06-05T18:17:20Z</dcterms:created>
  <dcterms:modified xsi:type="dcterms:W3CDTF">2024-03-26T07:44:24Z</dcterms:modified>
</cp:coreProperties>
</file>