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10240f2b9e34127/Desktop/"/>
    </mc:Choice>
  </mc:AlternateContent>
  <xr:revisionPtr revIDLastSave="0" documentId="8_{CE5033C9-5DED-4058-84DD-36F5B39681C3}" xr6:coauthVersionLast="47" xr6:coauthVersionMax="47" xr10:uidLastSave="{00000000-0000-0000-0000-000000000000}"/>
  <bookViews>
    <workbookView xWindow="-108" yWindow="-108" windowWidth="23256" windowHeight="12456" xr2:uid="{36C69066-8EC4-4916-A01C-DE6DD2824C0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J11" i="1" s="1"/>
  <c r="F12" i="1"/>
  <c r="J12" i="1" s="1"/>
  <c r="F13" i="1"/>
  <c r="J13" i="1" s="1"/>
  <c r="F14" i="1"/>
  <c r="J14" i="1" s="1"/>
  <c r="F15" i="1"/>
  <c r="J15" i="1" s="1"/>
  <c r="F10" i="1"/>
  <c r="J10" i="1" s="1"/>
</calcChain>
</file>

<file path=xl/sharedStrings.xml><?xml version="1.0" encoding="utf-8"?>
<sst xmlns="http://schemas.openxmlformats.org/spreadsheetml/2006/main" count="18" uniqueCount="18">
  <si>
    <t>SR NO</t>
  </si>
  <si>
    <t>EMPLOYEE NAME</t>
  </si>
  <si>
    <t>DAYS</t>
  </si>
  <si>
    <t>MIN WAGES</t>
  </si>
  <si>
    <t>TOTAL SALARY</t>
  </si>
  <si>
    <t>EPF</t>
  </si>
  <si>
    <t>ESIC</t>
  </si>
  <si>
    <t>ADVANCE</t>
  </si>
  <si>
    <t>NET SALARY</t>
  </si>
  <si>
    <t>GANESH SAMSE</t>
  </si>
  <si>
    <t>SAHADEV THOMBARE</t>
  </si>
  <si>
    <t>BHIMRAO ATHAVALE</t>
  </si>
  <si>
    <t>BABAN KAKADE</t>
  </si>
  <si>
    <t>SOMINATH BAKAL</t>
  </si>
  <si>
    <t>SAHIL SHAIKH</t>
  </si>
  <si>
    <t>ALLOWANCE</t>
  </si>
  <si>
    <t>SS INDUSTRIES</t>
  </si>
  <si>
    <t>PAYMENT SHEET DECEMBER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</si>
</sst>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wrapText="1"/>
    </xf>
  </cellXfs>
  <cellStyles count="1">
    <cellStyle name="Normal" xfId="0" builtinId="0"/>
  </cellStyles>
  <dxfs count="12"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DEBA32D-92AA-44EA-970F-A9F9D6188270}" name="Table3" displayName="Table3" ref="A9:J15" totalsRowShown="0" headerRowDxfId="1" dataDxfId="0">
  <autoFilter ref="A9:J15" xr:uid="{FDEBA32D-92AA-44EA-970F-A9F9D6188270}"/>
  <tableColumns count="10">
    <tableColumn id="1" xr3:uid="{9C378E20-2832-4003-AD86-8134C69BC844}" name="SR NO" dataDxfId="11"/>
    <tableColumn id="2" xr3:uid="{A55672F2-8D56-40B8-9952-C08BB5892B7B}" name="EMPLOYEE NAME" dataDxfId="10"/>
    <tableColumn id="3" xr3:uid="{FD9B53A2-0EF3-4FF4-8657-213EBEE05473}" name="DAYS" dataDxfId="9"/>
    <tableColumn id="4" xr3:uid="{DB15DE0D-65D4-42E1-8AED-268818843B7D}" name="MIN WAGES" dataDxfId="8"/>
    <tableColumn id="5" xr3:uid="{6CA36096-3883-4967-9B9B-9D615EDB9A32}" name="ALLOWANCE" dataDxfId="7"/>
    <tableColumn id="6" xr3:uid="{4FE59C83-F73C-4376-839C-C61B8BD74058}" name="TOTAL SALARY" dataDxfId="6">
      <calculatedColumnFormula>C10*D10+E10</calculatedColumnFormula>
    </tableColumn>
    <tableColumn id="7" xr3:uid="{0B514483-E0C4-4D05-BD89-89849F16A452}" name="EPF" dataDxfId="5"/>
    <tableColumn id="8" xr3:uid="{EA1C5E54-1442-4EEC-87CD-C7089E1F9204}" name="ESIC" dataDxfId="4"/>
    <tableColumn id="9" xr3:uid="{D909A60F-AB15-4315-AC1B-93134C62902D}" name="ADVANCE" dataDxfId="3"/>
    <tableColumn id="10" xr3:uid="{95006EBC-AB45-44E9-BA9B-EDCDEC1FC692}" name="NET SALARY" dataDxfId="2">
      <calculatedColumnFormula>F10-G10-H10-I10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4D075-4954-4896-A282-9AD2450062C7}">
  <dimension ref="A3:K15"/>
  <sheetViews>
    <sheetView tabSelected="1" zoomScale="96" workbookViewId="0">
      <selection activeCell="H6" sqref="H6"/>
    </sheetView>
  </sheetViews>
  <sheetFormatPr defaultRowHeight="14.4" x14ac:dyDescent="0.3"/>
  <cols>
    <col min="1" max="1" width="11.6640625" style="1" customWidth="1"/>
    <col min="2" max="2" width="32.77734375" style="1" customWidth="1"/>
    <col min="3" max="3" width="10.44140625" style="1" customWidth="1"/>
    <col min="4" max="4" width="20.109375" style="1" customWidth="1"/>
    <col min="5" max="5" width="20.6640625" style="1" customWidth="1"/>
    <col min="6" max="6" width="23.44140625" style="1" customWidth="1"/>
    <col min="7" max="8" width="8.88671875" style="1"/>
    <col min="9" max="9" width="16.6640625" style="1" customWidth="1"/>
    <col min="10" max="10" width="19.88671875" style="1" customWidth="1"/>
  </cols>
  <sheetData>
    <row r="3" spans="1:11" ht="46.2" x14ac:dyDescent="0.85">
      <c r="B3" s="2"/>
      <c r="E3" s="3" t="s">
        <v>16</v>
      </c>
    </row>
    <row r="4" spans="1:11" ht="18" x14ac:dyDescent="0.35">
      <c r="E4" s="4" t="s">
        <v>17</v>
      </c>
    </row>
    <row r="8" spans="1:11" ht="23.4" x14ac:dyDescent="0.45">
      <c r="A8" s="5"/>
      <c r="B8" s="5"/>
      <c r="C8" s="5"/>
      <c r="D8" s="5"/>
      <c r="E8" s="5"/>
      <c r="F8" s="5"/>
      <c r="G8" s="5"/>
      <c r="H8" s="5"/>
      <c r="I8" s="5"/>
      <c r="J8" s="5"/>
      <c r="K8" s="6"/>
    </row>
    <row r="9" spans="1:11" ht="23.4" x14ac:dyDescent="0.45">
      <c r="A9" s="7" t="s">
        <v>0</v>
      </c>
      <c r="B9" s="7" t="s">
        <v>1</v>
      </c>
      <c r="C9" s="7" t="s">
        <v>2</v>
      </c>
      <c r="D9" s="7" t="s">
        <v>3</v>
      </c>
      <c r="E9" s="7" t="s">
        <v>15</v>
      </c>
      <c r="F9" s="7" t="s">
        <v>4</v>
      </c>
      <c r="G9" s="7" t="s">
        <v>5</v>
      </c>
      <c r="H9" s="7" t="s">
        <v>6</v>
      </c>
      <c r="I9" s="7" t="s">
        <v>7</v>
      </c>
      <c r="J9" s="7" t="s">
        <v>8</v>
      </c>
      <c r="K9" s="6"/>
    </row>
    <row r="10" spans="1:11" ht="23.4" x14ac:dyDescent="0.45">
      <c r="A10" s="7">
        <v>1</v>
      </c>
      <c r="B10" s="7" t="s">
        <v>9</v>
      </c>
      <c r="C10" s="7">
        <v>23</v>
      </c>
      <c r="D10" s="7">
        <v>395</v>
      </c>
      <c r="E10" s="7">
        <v>12074</v>
      </c>
      <c r="F10" s="7">
        <f>C10*D10+E10</f>
        <v>21159</v>
      </c>
      <c r="G10" s="7">
        <v>1090</v>
      </c>
      <c r="H10" s="7">
        <v>69</v>
      </c>
      <c r="I10" s="7">
        <v>0</v>
      </c>
      <c r="J10" s="7">
        <f>F10-G10-H10-I10</f>
        <v>20000</v>
      </c>
      <c r="K10" s="6"/>
    </row>
    <row r="11" spans="1:11" ht="23.4" x14ac:dyDescent="0.45">
      <c r="A11" s="7">
        <v>2</v>
      </c>
      <c r="B11" s="7" t="s">
        <v>10</v>
      </c>
      <c r="C11" s="7">
        <v>22</v>
      </c>
      <c r="D11" s="7">
        <v>395</v>
      </c>
      <c r="E11" s="7">
        <v>10419</v>
      </c>
      <c r="F11" s="7">
        <f t="shared" ref="F11:F15" si="0">C11*D11+E11</f>
        <v>19109</v>
      </c>
      <c r="G11" s="7">
        <v>1043</v>
      </c>
      <c r="H11" s="7">
        <v>66</v>
      </c>
      <c r="I11" s="7">
        <v>0</v>
      </c>
      <c r="J11" s="7">
        <f t="shared" ref="J11:J15" si="1">F11-G11-H11-I11</f>
        <v>18000</v>
      </c>
      <c r="K11" s="6"/>
    </row>
    <row r="12" spans="1:11" ht="23.4" x14ac:dyDescent="0.45">
      <c r="A12" s="7">
        <v>3</v>
      </c>
      <c r="B12" s="7" t="s">
        <v>11</v>
      </c>
      <c r="C12" s="7">
        <v>22</v>
      </c>
      <c r="D12" s="7">
        <v>395</v>
      </c>
      <c r="E12" s="7">
        <v>7919</v>
      </c>
      <c r="F12" s="7">
        <f t="shared" si="0"/>
        <v>16609</v>
      </c>
      <c r="G12" s="7">
        <v>1043</v>
      </c>
      <c r="H12" s="7">
        <v>66</v>
      </c>
      <c r="I12" s="7">
        <v>0</v>
      </c>
      <c r="J12" s="7">
        <f t="shared" si="1"/>
        <v>15500</v>
      </c>
      <c r="K12" s="6"/>
    </row>
    <row r="13" spans="1:11" ht="23.4" x14ac:dyDescent="0.45">
      <c r="A13" s="7">
        <v>4</v>
      </c>
      <c r="B13" s="7" t="s">
        <v>12</v>
      </c>
      <c r="C13" s="7">
        <v>20</v>
      </c>
      <c r="D13" s="7">
        <v>395</v>
      </c>
      <c r="E13" s="7">
        <v>11108</v>
      </c>
      <c r="F13" s="7">
        <f t="shared" si="0"/>
        <v>19008</v>
      </c>
      <c r="G13" s="7">
        <v>948</v>
      </c>
      <c r="H13" s="7">
        <v>60</v>
      </c>
      <c r="I13" s="7">
        <v>0</v>
      </c>
      <c r="J13" s="7">
        <f t="shared" si="1"/>
        <v>18000</v>
      </c>
      <c r="K13" s="6"/>
    </row>
    <row r="14" spans="1:11" ht="23.4" x14ac:dyDescent="0.45">
      <c r="A14" s="7">
        <v>5</v>
      </c>
      <c r="B14" s="7" t="s">
        <v>13</v>
      </c>
      <c r="C14" s="7">
        <v>20</v>
      </c>
      <c r="D14" s="7">
        <v>395</v>
      </c>
      <c r="E14" s="7">
        <v>6608</v>
      </c>
      <c r="F14" s="7">
        <f t="shared" si="0"/>
        <v>14508</v>
      </c>
      <c r="G14" s="7">
        <v>948</v>
      </c>
      <c r="H14" s="7">
        <v>60</v>
      </c>
      <c r="I14" s="7">
        <v>0</v>
      </c>
      <c r="J14" s="7">
        <f t="shared" si="1"/>
        <v>13500</v>
      </c>
      <c r="K14" s="6"/>
    </row>
    <row r="15" spans="1:11" ht="23.4" x14ac:dyDescent="0.45">
      <c r="A15" s="7">
        <v>6</v>
      </c>
      <c r="B15" s="7" t="s">
        <v>14</v>
      </c>
      <c r="C15" s="7">
        <v>18</v>
      </c>
      <c r="D15" s="7">
        <v>395</v>
      </c>
      <c r="E15" s="7">
        <v>5560</v>
      </c>
      <c r="F15" s="7">
        <f t="shared" si="0"/>
        <v>12670</v>
      </c>
      <c r="G15" s="7">
        <v>616</v>
      </c>
      <c r="H15" s="7">
        <v>54</v>
      </c>
      <c r="I15" s="7">
        <v>0</v>
      </c>
      <c r="J15" s="7">
        <f t="shared" si="1"/>
        <v>12000</v>
      </c>
      <c r="K15" s="6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SWAPNAJA KHOJE</dc:creator>
  <cp:lastModifiedBy>SWAPNAJA KHOJE</cp:lastModifiedBy>
  <dcterms:created xsi:type="dcterms:W3CDTF">2023-01-17T10:48:57Z</dcterms:created>
  <dcterms:modified xsi:type="dcterms:W3CDTF">2023-01-17T11:30:02Z</dcterms:modified>
</cp:coreProperties>
</file>