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filterPrivacy="1" defaultThemeVersion="124226"/>
  <xr:revisionPtr revIDLastSave="0" documentId="13_ncr:1_{EBBEAE20-FBF6-47C1-8ED8-0429EDCA904C}" xr6:coauthVersionLast="47" xr6:coauthVersionMax="47" xr10:uidLastSave="{00000000-0000-0000-0000-000000000000}"/>
  <bookViews>
    <workbookView xWindow="-120" yWindow="-120" windowWidth="21840" windowHeight="13140" activeTab="1" xr2:uid="{00000000-000D-0000-FFFF-FFFF00000000}"/>
  </bookViews>
  <sheets>
    <sheet name="520HL00202-BR100" sheetId="4" r:id="rId1"/>
    <sheet name="Inp. report -TRAUB " sheetId="6" r:id="rId2"/>
    <sheet name="12.Control Plan" sheetId="7" r:id="rId3"/>
    <sheet name="6.FMEA" sheetId="8" r:id="rId4"/>
    <sheet name="ojt" sheetId="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c" localSheetId="2">#REF!</definedName>
    <definedName name="\c" localSheetId="0">#REF!</definedName>
    <definedName name="\c" localSheetId="3">#REF!</definedName>
    <definedName name="\c" localSheetId="1">#REF!</definedName>
    <definedName name="\c">#REF!</definedName>
    <definedName name="\d" localSheetId="2">#REF!</definedName>
    <definedName name="\d" localSheetId="0">#REF!</definedName>
    <definedName name="\d" localSheetId="3">#REF!</definedName>
    <definedName name="\d">#REF!</definedName>
    <definedName name="\g">#REF!</definedName>
    <definedName name="\i" localSheetId="2">#REF!</definedName>
    <definedName name="\i" localSheetId="0">#REF!</definedName>
    <definedName name="\i" localSheetId="3">#REF!</definedName>
    <definedName name="\i">#REF!</definedName>
    <definedName name="\o">#REF!</definedName>
    <definedName name="\p">#REF!</definedName>
    <definedName name="\r" localSheetId="0">#REF!</definedName>
    <definedName name="\r" localSheetId="3">#REF!</definedName>
    <definedName name="\r">#REF!</definedName>
    <definedName name="\s">#REF!</definedName>
    <definedName name="\t" localSheetId="3">#REF!</definedName>
    <definedName name="\t">#REF!</definedName>
    <definedName name="\u">#REF!</definedName>
    <definedName name="\z">#N/A</definedName>
    <definedName name="________________________________________________kl01" localSheetId="2">#REF!</definedName>
    <definedName name="________________________________________________kl01" localSheetId="3">#REF!</definedName>
    <definedName name="________________________________________________kl01" localSheetId="1">#REF!</definedName>
    <definedName name="________________________________________________kl01">#REF!</definedName>
    <definedName name="________________________________________________LM04" localSheetId="2">#REF!</definedName>
    <definedName name="________________________________________________LM04" localSheetId="1">#REF!</definedName>
    <definedName name="________________________________________________LM04">#REF!</definedName>
    <definedName name="________________________________________________n1" localSheetId="2">#REF!</definedName>
    <definedName name="________________________________________________n1" localSheetId="1">#REF!</definedName>
    <definedName name="________________________________________________n1">#REF!</definedName>
    <definedName name="___________________________________________GoA1">[1]!___________________________________________GoA1</definedName>
    <definedName name="__________________________________________GoA1">[1]!__________________________________________GoA1</definedName>
    <definedName name="_________________________________________GoA1">[2]!_________________________________________GoA1</definedName>
    <definedName name="________________________________________GoA1">[2]!________________________________________GoA1</definedName>
    <definedName name="_______________________________________GoA1">[2]!_______________________________________GoA1</definedName>
    <definedName name="_____________________________________GoA1">[2]!_____________________________________GoA1</definedName>
    <definedName name="____________________________________GoA1">#N/A</definedName>
    <definedName name="___________________________________GoA1">#N/A</definedName>
    <definedName name="__________________________________GoA1">#N/A</definedName>
    <definedName name="_________________________________GoA1">#N/A</definedName>
    <definedName name="________________________________GoA1">#N/A</definedName>
    <definedName name="_______________________________GoA1">#N/A</definedName>
    <definedName name="______________________________GoA1">#N/A</definedName>
    <definedName name="_____________________________GoA1">[2]!_____________________________GoA1</definedName>
    <definedName name="____________________________GoA1">#N/A</definedName>
    <definedName name="___________________________GoA1">#N/A</definedName>
    <definedName name="__________________________GoA1">#N/A</definedName>
    <definedName name="_________________________GoA1">#N/A</definedName>
    <definedName name="________________________GoA1">#N/A</definedName>
    <definedName name="_______________________GoA1">#N/A</definedName>
    <definedName name="______________________GoA1">#N/A</definedName>
    <definedName name="_____________________GoA1">#N/A</definedName>
    <definedName name="____________________GoA1">#N/A</definedName>
    <definedName name="___________________GoA1">#N/A</definedName>
    <definedName name="__________________GoA1">#N/A</definedName>
    <definedName name="_________________GoA1">#N/A</definedName>
    <definedName name="________________GoA1">#N/A</definedName>
    <definedName name="_______________GoA1">#N/A</definedName>
    <definedName name="______________GoA1">#N/A</definedName>
    <definedName name="_____________GoA1">#N/A</definedName>
    <definedName name="____________GoA1">#N/A</definedName>
    <definedName name="___________GoA1">#N/A</definedName>
    <definedName name="__________GoA1">#N/A</definedName>
    <definedName name="_________GoA1">#N/A</definedName>
    <definedName name="________GoA1">#N/A</definedName>
    <definedName name="_______GoA1">[1]!_______GoA1</definedName>
    <definedName name="______GoA1">#N/A</definedName>
    <definedName name="_____GoA1">[1]!_____GoA1</definedName>
    <definedName name="____GoA1">#N/A</definedName>
    <definedName name="___GoA1">#N/A</definedName>
    <definedName name="___m1000000" localSheetId="3">#REF!</definedName>
    <definedName name="___m1000000">#REF!</definedName>
    <definedName name="___xlnm.Print_Area">"#REF!"</definedName>
    <definedName name="___xlnm.Print_Titles">"#N/A"</definedName>
    <definedName name="__123Graph_A" hidden="1">'[3]PROCESS CAP'!$P$86:$P$97</definedName>
    <definedName name="__123Graph_X" hidden="1">'[3]PROCESS CAP'!$J$86:$J$96</definedName>
    <definedName name="__aof2" localSheetId="3">#REF!</definedName>
    <definedName name="__aof2">#REF!</definedName>
    <definedName name="__DAT1">'[4]Apr-05'!$A$2:$A$18</definedName>
    <definedName name="__DAT10">'[4]Apr-05'!$J$2:$J$18</definedName>
    <definedName name="__DAT11">'[4]Apr-05'!$K$2:$K$18</definedName>
    <definedName name="__DAT12">'[4]Apr-05'!$L$2:$L$18</definedName>
    <definedName name="__DAT13">'[4]Apr-05'!$M$2:$M$18</definedName>
    <definedName name="__DAT2">'[4]Apr-05'!$B$2:$B$18</definedName>
    <definedName name="__DAT3">'[4]Apr-05'!$C$2:$C$18</definedName>
    <definedName name="__DAT4">'[4]Apr-05'!$D$2:$D$18</definedName>
    <definedName name="__DAT5">'[4]Apr-05'!$E$2:$E$18</definedName>
    <definedName name="__DAT6">'[4]Apr-05'!$F$2:$F$18</definedName>
    <definedName name="__DAT7">'[4]Apr-05'!$G$2:$G$18</definedName>
    <definedName name="__DAT8">'[4]Apr-05'!$H$2:$H$18</definedName>
    <definedName name="__DAT9">'[4]Apr-05'!$I$2:$I$18</definedName>
    <definedName name="__F1000000">'[5]ghorpade '!$F$50020</definedName>
    <definedName name="__F500000">'[5]ghorpade '!$F$50020</definedName>
    <definedName name="__GoA1">#N/A</definedName>
    <definedName name="__kl01" localSheetId="2">#REF!</definedName>
    <definedName name="__kl01" localSheetId="3">#REF!</definedName>
    <definedName name="__kl01" localSheetId="1">#REF!</definedName>
    <definedName name="__kl01">#REF!</definedName>
    <definedName name="__LM04" localSheetId="2">#REF!</definedName>
    <definedName name="__LM04" localSheetId="1">#REF!</definedName>
    <definedName name="__LM04">#REF!</definedName>
    <definedName name="__m1000000" localSheetId="2">#REF!</definedName>
    <definedName name="__m1000000" localSheetId="1">#REF!</definedName>
    <definedName name="__m1000000">#REF!</definedName>
    <definedName name="__MM1">'[6]DATA SPGR14'!$B$2:$M$2</definedName>
    <definedName name="__MM2">'[6]DATA SPGR14'!$B$42:$M$42</definedName>
    <definedName name="__MM3">'[6]DATA SPGR14'!$B$82:$M$82</definedName>
    <definedName name="__MM4">'[6]DATA SPGR14'!$B$122:$M$122</definedName>
    <definedName name="__n1" localSheetId="2">#REF!</definedName>
    <definedName name="__n1" localSheetId="3">#REF!</definedName>
    <definedName name="__n1" localSheetId="1">#REF!</definedName>
    <definedName name="__n1">#REF!</definedName>
    <definedName name="__OE1">'[6]DATA SPGR14'!$B$40:$M$40</definedName>
    <definedName name="__OE2">'[6]DATA SPGR14'!$B$80:$M$80</definedName>
    <definedName name="__OE3">'[6]DATA SPGR14'!$B$120:$M$120</definedName>
    <definedName name="__OE4">'[6]DATA SPGR14'!$B$160:$M$160</definedName>
    <definedName name="__xlnm.Print_Area">"#REF!"</definedName>
    <definedName name="__xlnm.Print_Area_1" localSheetId="2">#REF!</definedName>
    <definedName name="__xlnm.Print_Area_1" localSheetId="3">#REF!</definedName>
    <definedName name="__xlnm.Print_Area_1" localSheetId="1">#REF!</definedName>
    <definedName name="__xlnm.Print_Area_1">#REF!</definedName>
    <definedName name="__xlnm.Print_Titles">"#N/A"</definedName>
    <definedName name="__xlnm.Print_Titles_1" localSheetId="2">#REF!</definedName>
    <definedName name="__xlnm.Print_Titles_1" localSheetId="3">#REF!</definedName>
    <definedName name="__xlnm.Print_Titles_1" localSheetId="1">#REF!</definedName>
    <definedName name="__xlnm.Print_Titles_1">#REF!</definedName>
    <definedName name="__xlnm_Print_Titles">NA()</definedName>
    <definedName name="_0">NA()</definedName>
    <definedName name="_10__123Graph_AC04C_FF_L">NA()</definedName>
    <definedName name="_12__123Graph_AC04C_FF_T">NA()</definedName>
    <definedName name="_14__123Graph_AC04C_FR_L1">NA()</definedName>
    <definedName name="_16__123Graph_AC04C_FR_L2">NA()</definedName>
    <definedName name="_18__123Graph_AC04C_FR_T1">NA()</definedName>
    <definedName name="_1Excel_BuiltIn_Print_Area_7_1" localSheetId="2">#REF!</definedName>
    <definedName name="_1Excel_BuiltIn_Print_Area_7_1" localSheetId="3">#REF!</definedName>
    <definedName name="_1Excel_BuiltIn_Print_Area_7_1" localSheetId="1">#REF!</definedName>
    <definedName name="_1Excel_BuiltIn_Print_Area_7_1">#REF!</definedName>
    <definedName name="_2__123Graph_AC04C_ALL_L1">NA()</definedName>
    <definedName name="_20__123Graph_AC04C_FR_T2">NA()</definedName>
    <definedName name="_207">'[7]207 '!$A$1:$BA$78</definedName>
    <definedName name="_22__123Graph_LBL_AC04C_FF_L">NA()</definedName>
    <definedName name="_24__123Graph_LBL_AC04C_FF_T">NA()</definedName>
    <definedName name="_26__123Graph_LBL_AC04C_FR_L1">NA()</definedName>
    <definedName name="_28__123Graph_LBL_AC04C_FR_L2">NA()</definedName>
    <definedName name="_2Excel_BuiltIn_Print_Titles_7_1" localSheetId="2">#REF!</definedName>
    <definedName name="_2Excel_BuiltIn_Print_Titles_7_1" localSheetId="3">#REF!</definedName>
    <definedName name="_2Excel_BuiltIn_Print_Titles_7_1" localSheetId="1">#REF!</definedName>
    <definedName name="_2Excel_BuiltIn_Print_Titles_7_1">#REF!</definedName>
    <definedName name="_30__123Graph_LBL_AC04C_FR_T1">NA()</definedName>
    <definedName name="_32__123Graph_LBL_AC04C_FR_T2">NA()</definedName>
    <definedName name="_34__123Graph_XC04C_ALL_T1">NA()</definedName>
    <definedName name="_36__123Graph_XC04C_ALL_T2">NA()</definedName>
    <definedName name="_38__123Graph_XC04C_FF_L">NA()</definedName>
    <definedName name="_4__123Graph_AC04C_ALL_L2">NA()</definedName>
    <definedName name="_40__123Graph_XC04C_FF_T">NA()</definedName>
    <definedName name="_42__123Graph_XC04C_FR_L1">NA()</definedName>
    <definedName name="_44__123Graph_XC04C_FR_L2">NA()</definedName>
    <definedName name="_46__123Graph_XC04C_FR_T1">NA()</definedName>
    <definedName name="_48__123Graph_XC04C_FR_T2">NA()</definedName>
    <definedName name="_6__123Graph_AC04C_ALL_T1">NA()</definedName>
    <definedName name="_8__123Graph_AC04C_ALL_T2">NA()</definedName>
    <definedName name="_a">"#n/a"</definedName>
    <definedName name="_aof2" localSheetId="2">#REF!</definedName>
    <definedName name="_aof2" localSheetId="3">#REF!</definedName>
    <definedName name="_aof2">#REF!</definedName>
    <definedName name="_APE0105">'[8]No Material'!$B$186</definedName>
    <definedName name="_APE0202">'[8]No Material'!$B$32</definedName>
    <definedName name="_APE0207">'[8]No Material'!$B$94</definedName>
    <definedName name="_APP3_GSGE31..O" localSheetId="2">#REF!</definedName>
    <definedName name="_APP3_GSGE31..O" localSheetId="3">#REF!</definedName>
    <definedName name="_APP3_GSGE31..O" localSheetId="1">#REF!</definedName>
    <definedName name="_APP3_GSGE31..O">#REF!</definedName>
    <definedName name="_APP3_GSGE51..O" localSheetId="2">#REF!</definedName>
    <definedName name="_APP3_GSGE51..O" localSheetId="1">#REF!</definedName>
    <definedName name="_APP3_GSGE51..O">#REF!</definedName>
    <definedName name="_APP3_GSGE58..O" localSheetId="2">#REF!</definedName>
    <definedName name="_APP3_GSGE58..O" localSheetId="1">#REF!</definedName>
    <definedName name="_APP3_GSGE58..O">#REF!</definedName>
    <definedName name="_APP3_PRSD29..P">#REF!</definedName>
    <definedName name="_APP3_PRSD78..Q">#REF!</definedName>
    <definedName name="_b">NA()</definedName>
    <definedName name="_c">"#n/a"</definedName>
    <definedName name="_cdr1" localSheetId="2">#REF!</definedName>
    <definedName name="_cdr1" localSheetId="3">#REF!</definedName>
    <definedName name="_cdr1">#REF!</definedName>
    <definedName name="_cdr3" localSheetId="2">#REF!</definedName>
    <definedName name="_cdr3">#REF!</definedName>
    <definedName name="_cdr4" localSheetId="2">#REF!</definedName>
    <definedName name="_cdr4">#REF!</definedName>
    <definedName name="_cdr5">#REF!</definedName>
    <definedName name="_cdr6">#REF!</definedName>
    <definedName name="_crd2">#REF!</definedName>
    <definedName name="_d">"#n/a"</definedName>
    <definedName name="_DAT1" localSheetId="2">#REF!</definedName>
    <definedName name="_DAT1" localSheetId="3">#REF!</definedName>
    <definedName name="_DAT1" localSheetId="1">#REF!</definedName>
    <definedName name="_DAT1">#REF!</definedName>
    <definedName name="_DAT10" localSheetId="2">#REF!</definedName>
    <definedName name="_DAT10" localSheetId="3">#REF!</definedName>
    <definedName name="_DAT10" localSheetId="1">#REF!</definedName>
    <definedName name="_DAT10">#REF!</definedName>
    <definedName name="_DAT11" localSheetId="2">#REF!</definedName>
    <definedName name="_DAT11" localSheetId="3">#REF!</definedName>
    <definedName name="_DAT11" localSheetId="1">#REF!</definedName>
    <definedName name="_DAT11">#REF!</definedName>
    <definedName name="_DAT12" localSheetId="3">#REF!</definedName>
    <definedName name="_DAT12">#REF!</definedName>
    <definedName name="_DAT121">#REF!</definedName>
    <definedName name="_DAT122">#REF!</definedName>
    <definedName name="_DAT13" localSheetId="3">#REF!</definedName>
    <definedName name="_DAT13">#REF!</definedName>
    <definedName name="_DAT14" localSheetId="2">[9]Aug_03_quality!#REF!</definedName>
    <definedName name="_DAT14" localSheetId="3">[9]Aug_03_quality!#REF!</definedName>
    <definedName name="_DAT14" localSheetId="1">[9]Aug_03_quality!#REF!</definedName>
    <definedName name="_DAT14">[9]Aug_03_quality!#REF!</definedName>
    <definedName name="_DAT15" localSheetId="2">[9]Aug_03_quality!#REF!</definedName>
    <definedName name="_DAT15" localSheetId="3">[9]Aug_03_quality!#REF!</definedName>
    <definedName name="_DAT15" localSheetId="1">[9]Aug_03_quality!#REF!</definedName>
    <definedName name="_DAT15">[9]Aug_03_quality!#REF!</definedName>
    <definedName name="_DAT16" localSheetId="2">[9]Aug_03_quality!#REF!</definedName>
    <definedName name="_DAT16" localSheetId="3">[9]Aug_03_quality!#REF!</definedName>
    <definedName name="_DAT16" localSheetId="1">[9]Aug_03_quality!#REF!</definedName>
    <definedName name="_DAT16">[9]Aug_03_quality!#REF!</definedName>
    <definedName name="_DAT17" localSheetId="2">[9]Aug_03_quality!#REF!</definedName>
    <definedName name="_DAT17" localSheetId="3">[9]Aug_03_quality!#REF!</definedName>
    <definedName name="_DAT17" localSheetId="1">[9]Aug_03_quality!#REF!</definedName>
    <definedName name="_DAT17">[9]Aug_03_quality!#REF!</definedName>
    <definedName name="_DAT18" localSheetId="2">[9]Aug_03_quality!#REF!</definedName>
    <definedName name="_DAT18" localSheetId="3">[9]Aug_03_quality!#REF!</definedName>
    <definedName name="_DAT18" localSheetId="1">[9]Aug_03_quality!#REF!</definedName>
    <definedName name="_DAT18">[9]Aug_03_quality!#REF!</definedName>
    <definedName name="_DAT2" localSheetId="2">#REF!</definedName>
    <definedName name="_DAT2" localSheetId="3">#REF!</definedName>
    <definedName name="_DAT2" localSheetId="1">#REF!</definedName>
    <definedName name="_DAT2">#REF!</definedName>
    <definedName name="_DAT3" localSheetId="2">#REF!</definedName>
    <definedName name="_DAT3" localSheetId="3">#REF!</definedName>
    <definedName name="_DAT3" localSheetId="1">#REF!</definedName>
    <definedName name="_DAT3">#REF!</definedName>
    <definedName name="_DAT4" localSheetId="2">#REF!</definedName>
    <definedName name="_DAT4" localSheetId="3">#REF!</definedName>
    <definedName name="_DAT4" localSheetId="1">#REF!</definedName>
    <definedName name="_DAT4">#REF!</definedName>
    <definedName name="_DAT5" localSheetId="3">#REF!</definedName>
    <definedName name="_DAT5">#REF!</definedName>
    <definedName name="_DAT6" localSheetId="3">#REF!</definedName>
    <definedName name="_DAT6">#REF!</definedName>
    <definedName name="_dat61">#REF!</definedName>
    <definedName name="_DAT7" localSheetId="3">#REF!</definedName>
    <definedName name="_DAT7">#REF!</definedName>
    <definedName name="_DAT8" localSheetId="3">#REF!</definedName>
    <definedName name="_DAT8">#REF!</definedName>
    <definedName name="_DAT9" localSheetId="3">#REF!</definedName>
    <definedName name="_DAT9">#REF!</definedName>
    <definedName name="_dim1">#REF!</definedName>
    <definedName name="_Dist_Bin" hidden="1">'[3]PROCESS CAP'!$J$86:$J$96</definedName>
    <definedName name="_Dist_Values" hidden="1">'[3]PROCESS CAP'!$B$7:$C$31</definedName>
    <definedName name="_e">"#n/a"</definedName>
    <definedName name="_et1" localSheetId="2">#REF!</definedName>
    <definedName name="_et1" localSheetId="3">#REF!</definedName>
    <definedName name="_et1" localSheetId="1">#REF!</definedName>
    <definedName name="_et1">#REF!</definedName>
    <definedName name="_et3" localSheetId="2">#REF!</definedName>
    <definedName name="_et3" localSheetId="1">#REF!</definedName>
    <definedName name="_et3">#REF!</definedName>
    <definedName name="_et4" localSheetId="2">#REF!</definedName>
    <definedName name="_et4" localSheetId="1">#REF!</definedName>
    <definedName name="_et4">#REF!</definedName>
    <definedName name="_f">"#n/a"</definedName>
    <definedName name="_F1000000">'[5]ghorpade '!$F$50020</definedName>
    <definedName name="_F500000">'[5]ghorpade '!$F$50020</definedName>
    <definedName name="_Fill" localSheetId="2" hidden="1">#REF!</definedName>
    <definedName name="_Fill" localSheetId="3" hidden="1">#REF!</definedName>
    <definedName name="_Fill" localSheetId="1" hidden="1">#REF!</definedName>
    <definedName name="_Fill" hidden="1">#REF!</definedName>
    <definedName name="_g">"#n/a"</definedName>
    <definedName name="_GNUIVCG__SIVCG" localSheetId="2">#REF!</definedName>
    <definedName name="_GNUIVCG__SIVCG" localSheetId="3">#REF!</definedName>
    <definedName name="_GNUIVCG__SIVCG" localSheetId="1">#REF!</definedName>
    <definedName name="_GNUIVCG__SIVCG">#REF!</definedName>
    <definedName name="_GoA1">[10]!_GoA1</definedName>
    <definedName name="_h">"#n/a"</definedName>
    <definedName name="_i">"#ref!"</definedName>
    <definedName name="_Key1" localSheetId="2">"#ref!"</definedName>
    <definedName name="_Key1" localSheetId="3">"#ref!"</definedName>
    <definedName name="_Key1" localSheetId="1">"#ref!"</definedName>
    <definedName name="_Key1" hidden="1">[11]CalCulations!#REF!</definedName>
    <definedName name="_LM04" localSheetId="2">#REF!</definedName>
    <definedName name="_LM04" localSheetId="3">#REF!</definedName>
    <definedName name="_LM04" localSheetId="1">#REF!</definedName>
    <definedName name="_LM04">#REF!</definedName>
    <definedName name="_m">NA()</definedName>
    <definedName name="_m1000000">"#REF!"</definedName>
    <definedName name="_MM1">'[6]DATA SPGR14'!$B$2:$M$2</definedName>
    <definedName name="_MM10">'[12]DATA SPGR14'!$B$122:$M$122</definedName>
    <definedName name="_mm17">'[13]DATA SPGR14'!$B$2:$M$2</definedName>
    <definedName name="_MM2">'[6]DATA SPGR14'!$B$42:$M$42</definedName>
    <definedName name="_mm25">'[13]DATA SPGR14'!$B$122:$M$122</definedName>
    <definedName name="_MM3">'[6]DATA SPGR14'!$B$82:$M$82</definedName>
    <definedName name="_MM4">'[6]DATA SPGR14'!$B$122:$M$122</definedName>
    <definedName name="_n1" localSheetId="2">#REF!</definedName>
    <definedName name="_n1" localSheetId="3">#REF!</definedName>
    <definedName name="_n1" localSheetId="1">#REF!</definedName>
    <definedName name="_n1">#REF!</definedName>
    <definedName name="_ncj2" localSheetId="2">#REF!</definedName>
    <definedName name="_ncj2" localSheetId="1">#REF!</definedName>
    <definedName name="_ncj2">#REF!</definedName>
    <definedName name="_ncj3" localSheetId="2">#REF!</definedName>
    <definedName name="_ncj3" localSheetId="1">#REF!</definedName>
    <definedName name="_ncj3">#REF!</definedName>
    <definedName name="_ncj4">#REF!</definedName>
    <definedName name="_ncj5">#REF!</definedName>
    <definedName name="_ng1">#REF!</definedName>
    <definedName name="_nr1">'[14]TS Report-Production MEMCO ENGI'!#REF!</definedName>
    <definedName name="_nr10">'[14]TS Report-Production MEMCO ENGI'!#REF!</definedName>
    <definedName name="_nr100">'[14]TS Report-Production MEMCO ENGI'!#REF!</definedName>
    <definedName name="_nr11">'[14]TS Report-Production MEMCO ENGI'!#REF!</definedName>
    <definedName name="_nr111">'[14]TS Report-Production MEMCO ENGI'!#REF!</definedName>
    <definedName name="_nr12">'[14]TS Report-Production MEMCO ENGI'!#REF!</definedName>
    <definedName name="_nr123">'[14]TS Report-Production MEMCO ENGI'!#REF!</definedName>
    <definedName name="_nr13">'[14]TS Report-Production MEMCO ENGI'!#REF!</definedName>
    <definedName name="_nr14">'[14]TS Report-Production MEMCO ENGI'!#REF!</definedName>
    <definedName name="_nr15">'[14]TS Report-Production MEMCO ENGI'!#REF!</definedName>
    <definedName name="_nr16">'[14]TS Report-Production MEMCO ENGI'!#REF!</definedName>
    <definedName name="_nr17">'[14]TS Report-Production MEMCO ENGI'!#REF!</definedName>
    <definedName name="_nr18">'[14]TS Report-Production MEMCO ENGI'!#REF!</definedName>
    <definedName name="_nr19">'[14]TS Report-Production MEMCO ENGI'!#REF!</definedName>
    <definedName name="_nr2">'[14]TS Report-Production MEMCO ENGI'!#REF!</definedName>
    <definedName name="_nr20">'[14]TS Report-Production MEMCO ENGI'!#REF!</definedName>
    <definedName name="_nr200">'[14]TS Report-Production MEMCO ENGI'!#REF!</definedName>
    <definedName name="_nr21">'[14]TS Report-Production MEMCO ENGI'!#REF!</definedName>
    <definedName name="_nr22">'[14]TS Report-Production MEMCO ENGI'!#REF!</definedName>
    <definedName name="_nr222">'[14]TS Report-Production MEMCO ENGI'!#REF!</definedName>
    <definedName name="_nr23">'[14]TS Report-Production MEMCO ENGI'!#REF!</definedName>
    <definedName name="_nr234">'[14]TS Report-Production MEMCO ENGI'!#REF!</definedName>
    <definedName name="_nr24">'[14]TS Report-Production MEMCO ENGI'!#REF!</definedName>
    <definedName name="_nr3">'[14]TS Report-Production MEMCO ENGI'!#REF!</definedName>
    <definedName name="_nr300">'[14]TS Report-Production MEMCO ENGI'!#REF!</definedName>
    <definedName name="_nr333">'[14]TS Report-Production MEMCO ENGI'!#REF!</definedName>
    <definedName name="_nr345">'[14]TS Report-Production MEMCO ENGI'!#REF!</definedName>
    <definedName name="_nr4">'[14]TS Report-Production MEMCO ENGI'!#REF!</definedName>
    <definedName name="_nr400">'[14]TS Report-Production MEMCO ENGI'!#REF!</definedName>
    <definedName name="_nr444">'[14]TS Report-Production MEMCO ENGI'!#REF!</definedName>
    <definedName name="_nr5">'[14]TS Report-Production MEMCO ENGI'!#REF!</definedName>
    <definedName name="_nr500">'[14]TS Report-Production MEMCO ENGI'!#REF!</definedName>
    <definedName name="_nr555">'[14]TS Report-Production MEMCO ENGI'!#REF!</definedName>
    <definedName name="_nr6">'[14]TS Report-Production MEMCO ENGI'!#REF!</definedName>
    <definedName name="_nr666">'[14]TS Report-Production MEMCO ENGI'!#REF!</definedName>
    <definedName name="_nr7">'[14]TS Report-Production MEMCO ENGI'!#REF!</definedName>
    <definedName name="_nr777">'[14]TS Report-Production MEMCO ENGI'!#REF!</definedName>
    <definedName name="_nr8">'[14]TS Report-Production MEMCO ENGI'!#REF!</definedName>
    <definedName name="_nr9">'[14]TS Report-Production MEMCO ENGI'!#REF!</definedName>
    <definedName name="_nr999">'[15]SA1 - Process information'!#REF!</definedName>
    <definedName name="_OE1">'[6]DATA SPGR14'!$B$40:$M$40</definedName>
    <definedName name="_OE10">'[12]DATA SPGR14'!$B$40:$M$40</definedName>
    <definedName name="_OE17">'[13]DATA SPGR14'!$B$160:$M$160</definedName>
    <definedName name="_OE18">'[13]DATA SPGR14'!$B$80:$M$80</definedName>
    <definedName name="_OE2">'[6]DATA SPGR14'!$B$80:$M$80</definedName>
    <definedName name="_OE3">'[6]DATA SPGR14'!$B$120:$M$120</definedName>
    <definedName name="_OE4">'[6]DATA SPGR14'!$B$160:$M$160</definedName>
    <definedName name="_OE5">'[12]DATA SPGR14'!$B$80:$M$80</definedName>
    <definedName name="_OE6">'[16]DATA SPGR14'!$B$120:$M$120</definedName>
    <definedName name="_OE90">'[13]DATA SPGR14'!$B$160:$M$160</definedName>
    <definedName name="_Order1" hidden="1">255</definedName>
    <definedName name="_Order2">255</definedName>
    <definedName name="_p">"#n/a"</definedName>
    <definedName name="_PG1" localSheetId="2">#REF!</definedName>
    <definedName name="_PG1" localSheetId="3">#REF!</definedName>
    <definedName name="_PG1">#REF!</definedName>
    <definedName name="_PG2" localSheetId="2">#REF!</definedName>
    <definedName name="_PG2">#REF!</definedName>
    <definedName name="_PPPQ_GETLABEL_" localSheetId="2">#REF!</definedName>
    <definedName name="_PPPQ_GETLABEL_" localSheetId="1">#REF!</definedName>
    <definedName name="_PPPQ_GETLABEL_">#REF!</definedName>
    <definedName name="_PR50">#REF!</definedName>
    <definedName name="_q">NA()</definedName>
    <definedName name="_r" localSheetId="2">#REF!</definedName>
    <definedName name="_r" localSheetId="3">#REF!</definedName>
    <definedName name="_r" localSheetId="1">#REF!</definedName>
    <definedName name="_r">#REF!</definedName>
    <definedName name="_Regression_Int">1</definedName>
    <definedName name="_RRC57">'[15]RR - Readiness review findings'!$C$134:$C$159</definedName>
    <definedName name="_Sort" localSheetId="2">"#ref!"</definedName>
    <definedName name="_Sort" localSheetId="3">"#ref!"</definedName>
    <definedName name="_Sort" localSheetId="1">"#ref!"</definedName>
    <definedName name="_Sort" hidden="1">[11]CalCulations!#REF!</definedName>
    <definedName name="_Table1_Out" localSheetId="2" hidden="1">[17]PGG13!#REF!</definedName>
    <definedName name="_Table1_Out" localSheetId="1" hidden="1">[17]PGG13!#REF!</definedName>
    <definedName name="_Table1_Out" hidden="1">[17]PGG13!#REF!</definedName>
    <definedName name="_TTT1" localSheetId="2">#REF!</definedName>
    <definedName name="_TTT1" localSheetId="3">#REF!</definedName>
    <definedName name="_TTT1" localSheetId="1">#REF!</definedName>
    <definedName name="_TTT1">#REF!</definedName>
    <definedName name="_z">NA()</definedName>
    <definedName name="a" localSheetId="2">NA()</definedName>
    <definedName name="a" localSheetId="3">NA()</definedName>
    <definedName name="a" localSheetId="1">NA()</definedName>
    <definedName name="a">#REF!</definedName>
    <definedName name="A_クエリー">"#ref!"</definedName>
    <definedName name="AA" localSheetId="2">#REF!</definedName>
    <definedName name="AA" localSheetId="3">#REF!</definedName>
    <definedName name="AA">#REF!</definedName>
    <definedName name="aaa">#REF!</definedName>
    <definedName name="AB">'[18]super 5 port'!$A$34:$Q$34</definedName>
    <definedName name="abc" localSheetId="2">#REF!</definedName>
    <definedName name="abc" localSheetId="3">#REF!</definedName>
    <definedName name="abc" localSheetId="1">#REF!</definedName>
    <definedName name="abc">#REF!</definedName>
    <definedName name="abcde">'[19]new summary'!$B$2:$AE$126</definedName>
    <definedName name="Abschlussbericht" localSheetId="2">#REF!</definedName>
    <definedName name="Abschlussbericht" localSheetId="3">#REF!</definedName>
    <definedName name="Abschlussbericht" localSheetId="1">#REF!</definedName>
    <definedName name="Abschlussbericht">#REF!</definedName>
    <definedName name="ad" localSheetId="2">#REF!</definedName>
    <definedName name="ad" localSheetId="1">#REF!</definedName>
    <definedName name="ad">#REF!</definedName>
    <definedName name="Address">#REF!</definedName>
    <definedName name="adgj1254">#REF!</definedName>
    <definedName name="am" localSheetId="2">'[14]TS Report-Production MEMCO ENGI'!#REF!</definedName>
    <definedName name="am" localSheetId="1">'[14]TS Report-Production MEMCO ENGI'!#REF!</definedName>
    <definedName name="am">'[14]TS Report-Production MEMCO ENGI'!#REF!</definedName>
    <definedName name="anoop1" localSheetId="2">#REF!</definedName>
    <definedName name="anoop1" localSheetId="3">#REF!</definedName>
    <definedName name="anoop1">#REF!</definedName>
    <definedName name="anoop10" localSheetId="2">#REF!</definedName>
    <definedName name="anoop10">#REF!</definedName>
    <definedName name="anoop11" localSheetId="2">#REF!</definedName>
    <definedName name="anoop11">#REF!</definedName>
    <definedName name="anoop12">#REF!</definedName>
    <definedName name="anoop13">#REF!</definedName>
    <definedName name="anoop14">#REF!</definedName>
    <definedName name="ANOOP15">#REF!</definedName>
    <definedName name="ANOOP16">#REF!</definedName>
    <definedName name="ANOOP17">#REF!</definedName>
    <definedName name="ANOOP18">#REF!</definedName>
    <definedName name="ANOOP18.1">#REF!</definedName>
    <definedName name="ANOOP19">#REF!</definedName>
    <definedName name="anoop2">#REF!</definedName>
    <definedName name="ANOOP20">#REF!</definedName>
    <definedName name="ANOOP21">#REF!</definedName>
    <definedName name="ANOOP22">#REF!</definedName>
    <definedName name="ANOOP22.1">#REF!</definedName>
    <definedName name="ANOOP23">#REF!</definedName>
    <definedName name="anoop26">#REF!</definedName>
    <definedName name="anoop3">#REF!</definedName>
    <definedName name="anoop3.1">#REF!</definedName>
    <definedName name="anoop3.2">#REF!</definedName>
    <definedName name="ANOOP4">#REF!</definedName>
    <definedName name="ANOOP5">#REF!</definedName>
    <definedName name="ANOOP6">#REF!</definedName>
    <definedName name="ANOOP7">#REF!</definedName>
    <definedName name="ANOOP8">#REF!</definedName>
    <definedName name="ANOOP9">#REF!</definedName>
    <definedName name="app" localSheetId="1">#REF!</definedName>
    <definedName name="app">#REF!</definedName>
    <definedName name="APRE">[20]Sheet1!$B$60:$B$61</definedName>
    <definedName name="APRIL" localSheetId="2">#REF!</definedName>
    <definedName name="APRIL" localSheetId="3">#REF!</definedName>
    <definedName name="APRIL" localSheetId="1">#REF!</definedName>
    <definedName name="APRIL">#REF!</definedName>
    <definedName name="aq" localSheetId="2">'[14]TS Report-Production MEMCO ENGI'!#REF!</definedName>
    <definedName name="aq" localSheetId="1">'[14]TS Report-Production MEMCO ENGI'!#REF!</definedName>
    <definedName name="aq">'[14]TS Report-Production MEMCO ENGI'!#REF!</definedName>
    <definedName name="ar" localSheetId="2">'[14]TS Report-Production MEMCO ENGI'!#REF!</definedName>
    <definedName name="ar" localSheetId="1">'[14]TS Report-Production MEMCO ENGI'!#REF!</definedName>
    <definedName name="ar">'[14]TS Report-Production MEMCO ENGI'!#REF!</definedName>
    <definedName name="Arial">"#ref!"</definedName>
    <definedName name="as" localSheetId="2">'[14]TS Report-Production MEMCO ENGI'!#REF!</definedName>
    <definedName name="as" localSheetId="3">'[14]TS Report-Production MEMCO ENGI'!#REF!</definedName>
    <definedName name="as" localSheetId="1">'[14]TS Report-Production MEMCO ENGI'!#REF!</definedName>
    <definedName name="as">#REF!</definedName>
    <definedName name="asadaasasasasasas" localSheetId="3">#REF!</definedName>
    <definedName name="asadaasasasasasas">#REF!</definedName>
    <definedName name="asd" localSheetId="2">#REF!</definedName>
    <definedName name="asd" localSheetId="1">#REF!</definedName>
    <definedName name="asd">#REF!</definedName>
    <definedName name="asd___0" localSheetId="2">#REF!</definedName>
    <definedName name="asd___0" localSheetId="1">#REF!</definedName>
    <definedName name="asd___0">#REF!</definedName>
    <definedName name="asd___12">#REF!</definedName>
    <definedName name="ass">#REF!</definedName>
    <definedName name="ASSY_207">#REF!</definedName>
    <definedName name="au">#REF!</definedName>
    <definedName name="auditor">#REF!</definedName>
    <definedName name="aura">#REF!</definedName>
    <definedName name="b" localSheetId="2" hidden="1">{#N/A,#N/A,FALSE,"SUMMARY REPORT"}</definedName>
    <definedName name="b" localSheetId="3" hidden="1">{#N/A,#N/A,FALSE,"SUMMARY REPORT"}</definedName>
    <definedName name="b" localSheetId="1" hidden="1">{#N/A,#N/A,FALSE,"SUMMARY REPORT"}</definedName>
    <definedName name="b">'[21]DATA SPGR14'!$B$80:$M$80</definedName>
    <definedName name="BACK" localSheetId="2">#REF!</definedName>
    <definedName name="BACK" localSheetId="3">#REF!</definedName>
    <definedName name="BACK" localSheetId="1">#REF!</definedName>
    <definedName name="BACK">#REF!</definedName>
    <definedName name="Beanstandungstitel" localSheetId="2">#REF!</definedName>
    <definedName name="Beanstandungstitel" localSheetId="1">#REF!</definedName>
    <definedName name="Beanstandungstitel">#REF!</definedName>
    <definedName name="BH_BM_クエリー">"#ref!"</definedName>
    <definedName name="BiasAnalysis" localSheetId="2">#REF!</definedName>
    <definedName name="BiasAnalysis" localSheetId="3">#REF!</definedName>
    <definedName name="BiasAnalysis">#REF!</definedName>
    <definedName name="BiasAnalysis_22" localSheetId="2">#REF!</definedName>
    <definedName name="BiasAnalysis_22">#REF!</definedName>
    <definedName name="BiasAnalysis_23" localSheetId="2">#REF!</definedName>
    <definedName name="BiasAnalysis_23">#REF!</definedName>
    <definedName name="BiasAnalysis_24">#REF!</definedName>
    <definedName name="bkjnh">#REF!</definedName>
    <definedName name="BM_XRateEdit">"[5]!bm_xrateedit"</definedName>
    <definedName name="BODY" localSheetId="2">#REF!</definedName>
    <definedName name="BODY" localSheetId="3">#REF!</definedName>
    <definedName name="BODY" localSheetId="1">#REF!</definedName>
    <definedName name="BODY">#REF!</definedName>
    <definedName name="boxa" localSheetId="2">'[14]TS Report-Production MEMCO ENGI'!#REF!</definedName>
    <definedName name="boxa" localSheetId="3">'[14]TS Report-Production MEMCO ENGI'!#REF!</definedName>
    <definedName name="boxa" localSheetId="1">'[14]TS Report-Production MEMCO ENGI'!#REF!</definedName>
    <definedName name="boxa">'[14]TS Report-Production MEMCO ENGI'!#REF!</definedName>
    <definedName name="boxb" localSheetId="2">'[14]TS Report-Production MEMCO ENGI'!#REF!</definedName>
    <definedName name="boxb" localSheetId="1">'[14]TS Report-Production MEMCO ENGI'!#REF!</definedName>
    <definedName name="boxb">'[14]TS Report-Production MEMCO ENGI'!#REF!</definedName>
    <definedName name="boxc" localSheetId="2">'[14]TS Report-Production MEMCO ENGI'!#REF!</definedName>
    <definedName name="boxc" localSheetId="1">'[14]TS Report-Production MEMCO ENGI'!#REF!</definedName>
    <definedName name="boxc">'[14]TS Report-Production MEMCO ENGI'!#REF!</definedName>
    <definedName name="boxd" localSheetId="2">'[14]TS Report-Production MEMCO ENGI'!#REF!</definedName>
    <definedName name="boxd" localSheetId="1">'[14]TS Report-Production MEMCO ENGI'!#REF!</definedName>
    <definedName name="boxd">'[14]TS Report-Production MEMCO ENGI'!#REF!</definedName>
    <definedName name="boxe" localSheetId="2">'[14]TS Report-Production MEMCO ENGI'!#REF!</definedName>
    <definedName name="boxe" localSheetId="1">'[14]TS Report-Production MEMCO ENGI'!#REF!</definedName>
    <definedName name="boxe">'[14]TS Report-Production MEMCO ENGI'!#REF!</definedName>
    <definedName name="boxf">'[14]TS Report-Production MEMCO ENGI'!#REF!</definedName>
    <definedName name="boxg">'[14]TS Report-Production MEMCO ENGI'!#REF!</definedName>
    <definedName name="boxh">'[14]TS Report-Production MEMCO ENGI'!#REF!</definedName>
    <definedName name="boxi">'[14]TS Report-Production MEMCO ENGI'!#REF!</definedName>
    <definedName name="boxj">'[14]TS Report-Production MEMCO ENGI'!#REF!</definedName>
    <definedName name="boxk">'[14]TS Report-Production MEMCO ENGI'!#REF!</definedName>
    <definedName name="boxl">'[14]TS Report-Production MEMCO ENGI'!#REF!</definedName>
    <definedName name="boxm">'[14]TS Report-Production MEMCO ENGI'!#REF!</definedName>
    <definedName name="boxn">'[14]TS Report-Production MEMCO ENGI'!#REF!</definedName>
    <definedName name="boxo">'[14]TS Report-Production MEMCO ENGI'!#REF!</definedName>
    <definedName name="boxp">'[14]TS Report-Production MEMCO ENGI'!#REF!</definedName>
    <definedName name="boxq">'[14]TS Report-Production MEMCO ENGI'!#REF!</definedName>
    <definedName name="boxr">'[14]TS Report-Production MEMCO ENGI'!#REF!</definedName>
    <definedName name="boxs">'[14]TS Report-Production MEMCO ENGI'!#REF!</definedName>
    <definedName name="boxt">'[14]TS Report-Production MEMCO ENGI'!#REF!</definedName>
    <definedName name="boxu">'[14]TS Report-Production MEMCO ENGI'!#REF!</definedName>
    <definedName name="boxv">'[14]TS Report-Production MEMCO ENGI'!#REF!</definedName>
    <definedName name="boxw">'[14]TS Report-Production MEMCO ENGI'!#REF!</definedName>
    <definedName name="BP_クエリー">"#ref!"</definedName>
    <definedName name="BR_クエリー">"#ref!"</definedName>
    <definedName name="BS" localSheetId="2">#REF!</definedName>
    <definedName name="BS" localSheetId="3">#REF!</definedName>
    <definedName name="BS" localSheetId="1">#REF!</definedName>
    <definedName name="BS">'[18]super 5 port'!$A$60:$Q$60</definedName>
    <definedName name="BT_クエリー">"#ref!"</definedName>
    <definedName name="BU_BV_クエリー">"#ref!"</definedName>
    <definedName name="Build1" localSheetId="2">#REF!</definedName>
    <definedName name="Build1" localSheetId="3">#REF!</definedName>
    <definedName name="Build1" localSheetId="1">#REF!</definedName>
    <definedName name="Build1">#REF!</definedName>
    <definedName name="Build2" localSheetId="2">#REF!</definedName>
    <definedName name="Build2" localSheetId="1">#REF!</definedName>
    <definedName name="Build2">#REF!</definedName>
    <definedName name="Build3" localSheetId="2">#REF!</definedName>
    <definedName name="Build3" localSheetId="1">#REF!</definedName>
    <definedName name="Build3">#REF!</definedName>
    <definedName name="Build4">#REF!</definedName>
    <definedName name="Build5">#REF!</definedName>
    <definedName name="BUILTIN_PRINT_A">#REF!</definedName>
    <definedName name="bulk">#REF!</definedName>
    <definedName name="BX_BZ_クエリー">"#ref!"</definedName>
    <definedName name="CA">'[18]super 5 port'!$A$53:$Q$53</definedName>
    <definedName name="Calc_sens2">[22]!Calc_sens2</definedName>
    <definedName name="cap" localSheetId="2">#REF!</definedName>
    <definedName name="cap" localSheetId="3">#REF!</definedName>
    <definedName name="cap">#REF!</definedName>
    <definedName name="Capt.GoA1">#N/A</definedName>
    <definedName name="Capture">#N/A</definedName>
    <definedName name="Capture.Capture">[10]!Capture.Capture</definedName>
    <definedName name="Capture.Capture_1">[10]!Capture.Capture_1</definedName>
    <definedName name="Capture.Capture_1_1">[10]!Capture.Capture_1_1</definedName>
    <definedName name="Capture.Capture_1_1_1">[10]!Capture.Capture_1_1_1</definedName>
    <definedName name="Capture.Capture_1_10">[10]!Capture.Capture_1_10</definedName>
    <definedName name="Capture.Capture_1_11">[10]!Capture.Capture_1_11</definedName>
    <definedName name="Capture.Capture_1_2">[10]!Capture.Capture_1_2</definedName>
    <definedName name="Capture.Capture_1_3">[10]!Capture.Capture_1_3</definedName>
    <definedName name="Capture.Capture_1_4">[10]!Capture.Capture_1_4</definedName>
    <definedName name="Capture.Capture_1_5">[10]!Capture.Capture_1_5</definedName>
    <definedName name="Capture.Capture_1_6">[10]!Capture.Capture_1_6</definedName>
    <definedName name="Capture.Capture_1_7">[10]!Capture.Capture_1_7</definedName>
    <definedName name="Capture.Capture_1_8">[10]!Capture.Capture_1_8</definedName>
    <definedName name="Capture.Capture_1_9">[10]!Capture.Capture_1_9</definedName>
    <definedName name="Capture.Capture_10">[10]!Capture.Capture_10</definedName>
    <definedName name="Capture.Capture_11">[10]!Capture.Capture_11</definedName>
    <definedName name="Capture.Capture_2">[10]!Capture.Capture_2</definedName>
    <definedName name="Capture.Capture_2_1">[10]!Capture.Capture_2_1</definedName>
    <definedName name="Capture.Capture_2_1_1">[10]!Capture.Capture_2_1_1</definedName>
    <definedName name="Capture.Capture_2_10">[10]!Capture.Capture_2_10</definedName>
    <definedName name="Capture.Capture_2_11">[10]!Capture.Capture_2_11</definedName>
    <definedName name="Capture.Capture_2_2">[10]!Capture.Capture_2_2</definedName>
    <definedName name="Capture.Capture_2_3">[10]!Capture.Capture_2_3</definedName>
    <definedName name="Capture.Capture_2_4">[10]!Capture.Capture_2_4</definedName>
    <definedName name="Capture.Capture_2_5">[10]!Capture.Capture_2_5</definedName>
    <definedName name="Capture.Capture_2_6">[10]!Capture.Capture_2_6</definedName>
    <definedName name="Capture.Capture_2_7">[10]!Capture.Capture_2_7</definedName>
    <definedName name="Capture.Capture_2_8">[10]!Capture.Capture_2_8</definedName>
    <definedName name="Capture.Capture_2_9">[10]!Capture.Capture_2_9</definedName>
    <definedName name="Capture.Capture_3">[10]!Capture.Capture_3</definedName>
    <definedName name="Capture.Capture_4">[10]!Capture.Capture_4</definedName>
    <definedName name="Capture.Capture_5">[10]!Capture.Capture_5</definedName>
    <definedName name="Capture.Capture_6">[10]!Capture.Capture_6</definedName>
    <definedName name="Capture.Capture_7">[10]!Capture.Capture_7</definedName>
    <definedName name="Capture.Capture_8">[10]!Capture.Capture_8</definedName>
    <definedName name="Capture.Capture_9">[10]!Capture.Capture_9</definedName>
    <definedName name="Ch_1" localSheetId="2">#REF!,#REF!,#REF!,#REF!,#REF!</definedName>
    <definedName name="Ch_1" localSheetId="3">#REF!,#REF!,#REF!,#REF!,#REF!</definedName>
    <definedName name="Ch_1" localSheetId="1">#REF!,#REF!,#REF!,#REF!,#REF!</definedName>
    <definedName name="Ch_1">#REF!,#REF!,#REF!,#REF!,#REF!</definedName>
    <definedName name="Change_on" localSheetId="2">#REF!</definedName>
    <definedName name="Change_on" localSheetId="3">#REF!</definedName>
    <definedName name="Change_on" localSheetId="1">#REF!</definedName>
    <definedName name="Change_on">#REF!</definedName>
    <definedName name="Chassis">"Check Box 21"</definedName>
    <definedName name="CHOICE1">[23]Listes!$L$1:$L$6</definedName>
    <definedName name="CHOICE2">[23]Listes!$M$1:$M$5</definedName>
    <definedName name="City">#REF!</definedName>
    <definedName name="CL">'[18]super 5 port'!$A$58:$Q$58</definedName>
    <definedName name="Clear_sens2">[22]!Clear_sens2</definedName>
    <definedName name="code">NA()</definedName>
    <definedName name="COMMERCIAL">'[7]COMMERCIAL+stores'!$A$1:$BC$50</definedName>
    <definedName name="COMMODITY" localSheetId="2">OFFSET(COMMODITY_PLAGE,0,0,COUNTA(COMMODITY_PLAGE))</definedName>
    <definedName name="COMMODITY" localSheetId="3">OFFSET(COMMODITY_PLAGE,0,0,COUNTA(COMMODITY_PLAGE))</definedName>
    <definedName name="COMMODITY" localSheetId="1">OFFSET(COMMODITY_PLAGE,0,0,COUNTA(COMMODITY_PLAGE))</definedName>
    <definedName name="COMMODITY">OFFSET(COMMODITY_PLAGE,0,0,COUNTA(COMMODITY_PLAGE))</definedName>
    <definedName name="COMMODITY_PLAGE">[23]Listes!$B$2:$B$101</definedName>
    <definedName name="COMP" localSheetId="2">#REF!</definedName>
    <definedName name="COMP" localSheetId="3">#REF!</definedName>
    <definedName name="COMP" localSheetId="1">#REF!</definedName>
    <definedName name="COMP">#REF!</definedName>
    <definedName name="Company">#REF!</definedName>
    <definedName name="COPY">'[18]super 5 port'!$BT$17:$CG$40</definedName>
    <definedName name="COUNTRY">[23]Listes!$A$2:$A$243</definedName>
    <definedName name="cp">[10]!cp</definedName>
    <definedName name="cp_1">[10]!cp_1</definedName>
    <definedName name="cp_10">[10]!cp_10</definedName>
    <definedName name="cp_11">[10]!cp_11</definedName>
    <definedName name="cp_2">[10]!cp_2</definedName>
    <definedName name="cp_3">[10]!cp_3</definedName>
    <definedName name="cp_4">[10]!cp_4</definedName>
    <definedName name="cp_5">[10]!cp_5</definedName>
    <definedName name="cp_6">[10]!cp_6</definedName>
    <definedName name="cp_7">[10]!cp_7</definedName>
    <definedName name="cp_8">[10]!cp_8</definedName>
    <definedName name="cp_9">[10]!cp_9</definedName>
    <definedName name="CW最終">"#ref!"</definedName>
    <definedName name="cxvbxcz" localSheetId="2">#REF!</definedName>
    <definedName name="cxvbxcz" localSheetId="3">#REF!</definedName>
    <definedName name="cxvbxcz">#REF!</definedName>
    <definedName name="d" localSheetId="2">#REF!</definedName>
    <definedName name="d" localSheetId="3">#REF!</definedName>
    <definedName name="d" localSheetId="1">NA()</definedName>
    <definedName name="d">#REF!</definedName>
    <definedName name="d3e">"#ref!"</definedName>
    <definedName name="da" localSheetId="2">#REF!</definedName>
    <definedName name="da" localSheetId="3">#REF!</definedName>
    <definedName name="da" localSheetId="1">#REF!</definedName>
    <definedName name="da">#REF!</definedName>
    <definedName name="DAT">[24]Sheet1!$L$2:$L$41</definedName>
    <definedName name="DAT1___0" localSheetId="2">#REF!</definedName>
    <definedName name="DAT1___0" localSheetId="3">#REF!</definedName>
    <definedName name="DAT1___0" localSheetId="1">#REF!</definedName>
    <definedName name="DAT1___0">#REF!</definedName>
    <definedName name="DAT1___10" localSheetId="2">#REF!</definedName>
    <definedName name="DAT1___10" localSheetId="1">#REF!</definedName>
    <definedName name="DAT1___10">#REF!</definedName>
    <definedName name="DAT1___12" localSheetId="2">#REF!</definedName>
    <definedName name="DAT1___12" localSheetId="1">#REF!</definedName>
    <definedName name="DAT1___12">#REF!</definedName>
    <definedName name="DAT1___15">#REF!</definedName>
    <definedName name="DAT1___16">#REF!</definedName>
    <definedName name="DAT1___17">#REF!</definedName>
    <definedName name="DAT1___18">#REF!</definedName>
    <definedName name="DAT1___19">#REF!</definedName>
    <definedName name="DAT1___29">#REF!</definedName>
    <definedName name="DAT1___7">#REF!</definedName>
    <definedName name="DAT1_14">[25]BASEDATA!$A$2:$A$70</definedName>
    <definedName name="DAT1_15">[25]BASEDATA!$A$2:$A$70</definedName>
    <definedName name="DAT1_16">[26]BASEDATA!$A$2:$A$70</definedName>
    <definedName name="DAT1_17">[25]BASEDATA!$A$2:$A$70</definedName>
    <definedName name="DAT1_6">#N/A</definedName>
    <definedName name="DAT1_7">[27]Apr_05!$A$2:$A$18</definedName>
    <definedName name="DAT10_14">[25]BASEDATA!$J$2:$J$70</definedName>
    <definedName name="DAT10_15">[25]BASEDATA!$J$2:$J$70</definedName>
    <definedName name="DAT10_16">[26]BASEDATA!$J$2:$J$70</definedName>
    <definedName name="DAT10_17">[25]BASEDATA!$J$2:$J$70</definedName>
    <definedName name="DAT10_6">#N/A</definedName>
    <definedName name="DAT10_7">[27]Apr_05!$J$2:$J$18</definedName>
    <definedName name="DAT11_14">[25]BASEDATA!$K$2:$K$70</definedName>
    <definedName name="DAT11_15">[25]BASEDATA!$K$2:$K$70</definedName>
    <definedName name="DAT11_16">[26]BASEDATA!$K$2:$K$70</definedName>
    <definedName name="DAT11_17">[25]BASEDATA!$K$2:$K$70</definedName>
    <definedName name="DAT11_6">#N/A</definedName>
    <definedName name="DAT11_7">[27]Apr_05!$K$2:$K$18</definedName>
    <definedName name="DAT12_14">[25]BASEDATA!$L$2:$L$70</definedName>
    <definedName name="DAT12_15">[25]BASEDATA!$L$2:$L$70</definedName>
    <definedName name="DAT12_16">[26]BASEDATA!$L$2:$L$70</definedName>
    <definedName name="DAT12_17">[25]BASEDATA!$L$2:$L$70</definedName>
    <definedName name="DAT12_6">#N/A</definedName>
    <definedName name="DAT12_7">[27]Apr_05!$L$2:$L$18</definedName>
    <definedName name="DAT13_14">[25]BASEDATA!$M$2:$M$70</definedName>
    <definedName name="DAT13_15">[25]BASEDATA!$M$2:$M$70</definedName>
    <definedName name="DAT13_17">[25]BASEDATA!$M$2:$M$70</definedName>
    <definedName name="DAT13_6">#N/A</definedName>
    <definedName name="DAT2___0" localSheetId="2">#REF!</definedName>
    <definedName name="DAT2___0" localSheetId="3">#REF!</definedName>
    <definedName name="DAT2___0" localSheetId="1">#REF!</definedName>
    <definedName name="DAT2___0">#REF!</definedName>
    <definedName name="DAT2___10" localSheetId="2">#REF!</definedName>
    <definedName name="DAT2___10" localSheetId="1">#REF!</definedName>
    <definedName name="DAT2___10">#REF!</definedName>
    <definedName name="DAT2___12" localSheetId="2">#REF!</definedName>
    <definedName name="DAT2___12" localSheetId="1">#REF!</definedName>
    <definedName name="DAT2___12">#REF!</definedName>
    <definedName name="DAT2___15">#REF!</definedName>
    <definedName name="DAT2___16">#REF!</definedName>
    <definedName name="DAT2___17">#REF!</definedName>
    <definedName name="DAT2___18">#REF!</definedName>
    <definedName name="DAT2___19">#REF!</definedName>
    <definedName name="DAT2___29">#REF!</definedName>
    <definedName name="DAT2___7">#REF!</definedName>
    <definedName name="DAT2_14">[25]BASEDATA!$B$2:$B$70</definedName>
    <definedName name="DAT2_15">[25]BASEDATA!$B$2:$B$70</definedName>
    <definedName name="DAT2_16">[26]BASEDATA!$B$2:$B$70</definedName>
    <definedName name="DAT2_17">[25]BASEDATA!$B$2:$B$70</definedName>
    <definedName name="DAT2_6">#N/A</definedName>
    <definedName name="DAT2_7">[27]Apr_05!$B$2:$B$18</definedName>
    <definedName name="DAT3___0" localSheetId="2">#REF!</definedName>
    <definedName name="DAT3___0" localSheetId="3">#REF!</definedName>
    <definedName name="DAT3___0" localSheetId="1">#REF!</definedName>
    <definedName name="DAT3___0">#REF!</definedName>
    <definedName name="DAT3___10" localSheetId="2">#REF!</definedName>
    <definedName name="DAT3___10" localSheetId="1">#REF!</definedName>
    <definedName name="DAT3___10">#REF!</definedName>
    <definedName name="DAT3___12" localSheetId="2">#REF!</definedName>
    <definedName name="DAT3___12" localSheetId="1">#REF!</definedName>
    <definedName name="DAT3___12">#REF!</definedName>
    <definedName name="DAT3___15">#REF!</definedName>
    <definedName name="DAT3___16">#REF!</definedName>
    <definedName name="DAT3___17">#REF!</definedName>
    <definedName name="DAT3___18">#REF!</definedName>
    <definedName name="DAT3___19">#REF!</definedName>
    <definedName name="DAT3___29">#REF!</definedName>
    <definedName name="DAT3___7">#REF!</definedName>
    <definedName name="DAT3_14">[25]BASEDATA!$C$2:$C$70</definedName>
    <definedName name="DAT3_15">[25]BASEDATA!$C$2:$C$70</definedName>
    <definedName name="DAT3_16">[26]BASEDATA!$C$2:$C$70</definedName>
    <definedName name="DAT3_17">[25]BASEDATA!$C$2:$C$70</definedName>
    <definedName name="DAT3_6">#N/A</definedName>
    <definedName name="DAT3_7">[27]Apr_05!$C$2:$C$18</definedName>
    <definedName name="DAT4___0" localSheetId="2">#REF!</definedName>
    <definedName name="DAT4___0" localSheetId="3">#REF!</definedName>
    <definedName name="DAT4___0" localSheetId="1">#REF!</definedName>
    <definedName name="DAT4___0">#REF!</definedName>
    <definedName name="DAT4___10" localSheetId="2">#REF!</definedName>
    <definedName name="DAT4___10" localSheetId="1">#REF!</definedName>
    <definedName name="DAT4___10">#REF!</definedName>
    <definedName name="DAT4___12" localSheetId="2">#REF!</definedName>
    <definedName name="DAT4___12" localSheetId="1">#REF!</definedName>
    <definedName name="DAT4___12">#REF!</definedName>
    <definedName name="DAT4___15">#REF!</definedName>
    <definedName name="DAT4___16">#REF!</definedName>
    <definedName name="DAT4___17">#REF!</definedName>
    <definedName name="DAT4___18">#REF!</definedName>
    <definedName name="DAT4___19">#REF!</definedName>
    <definedName name="DAT4___29">#REF!</definedName>
    <definedName name="DAT4___7">#REF!</definedName>
    <definedName name="DAT4_14">[25]BASEDATA!$D$2:$D$70</definedName>
    <definedName name="DAT4_15">[25]BASEDATA!$D$2:$D$70</definedName>
    <definedName name="DAT4_16">[26]BASEDATA!$D$2:$D$70</definedName>
    <definedName name="DAT4_17">[25]BASEDATA!$D$2:$D$70</definedName>
    <definedName name="DAT4_6">#N/A</definedName>
    <definedName name="DAT4_7">[27]Apr_05!$D$2:$D$18</definedName>
    <definedName name="DAT5___0" localSheetId="2">#REF!</definedName>
    <definedName name="DAT5___0" localSheetId="3">#REF!</definedName>
    <definedName name="DAT5___0" localSheetId="1">#REF!</definedName>
    <definedName name="DAT5___0">#REF!</definedName>
    <definedName name="DAT5___10" localSheetId="2">#REF!</definedName>
    <definedName name="DAT5___10" localSheetId="1">#REF!</definedName>
    <definedName name="DAT5___10">#REF!</definedName>
    <definedName name="DAT5___12" localSheetId="2">#REF!</definedName>
    <definedName name="DAT5___12" localSheetId="1">#REF!</definedName>
    <definedName name="DAT5___12">#REF!</definedName>
    <definedName name="DAT5___15">#REF!</definedName>
    <definedName name="DAT5___16">#REF!</definedName>
    <definedName name="DAT5___17">#REF!</definedName>
    <definedName name="DAT5___18">#REF!</definedName>
    <definedName name="DAT5___19">#REF!</definedName>
    <definedName name="DAT5___29">#REF!</definedName>
    <definedName name="DAT5___7">#REF!</definedName>
    <definedName name="DAT5_14">[25]BASEDATA!$E$2:$E$70</definedName>
    <definedName name="DAT5_15">[25]BASEDATA!$E$2:$E$70</definedName>
    <definedName name="DAT5_16">[26]BASEDATA!$E$2:$E$70</definedName>
    <definedName name="DAT5_17">[25]BASEDATA!$E$2:$E$70</definedName>
    <definedName name="DAT5_6">#N/A</definedName>
    <definedName name="DAT5_7">[27]Apr_05!$E$2:$E$18</definedName>
    <definedName name="DAT6___0" localSheetId="2">#REF!</definedName>
    <definedName name="DAT6___0" localSheetId="3">#REF!</definedName>
    <definedName name="DAT6___0" localSheetId="1">#REF!</definedName>
    <definedName name="DAT6___0">#REF!</definedName>
    <definedName name="DAT6___10" localSheetId="2">#REF!</definedName>
    <definedName name="DAT6___10" localSheetId="1">#REF!</definedName>
    <definedName name="DAT6___10">#REF!</definedName>
    <definedName name="DAT6___12" localSheetId="2">#REF!</definedName>
    <definedName name="DAT6___12" localSheetId="1">#REF!</definedName>
    <definedName name="DAT6___12">#REF!</definedName>
    <definedName name="DAT6___15">#REF!</definedName>
    <definedName name="DAT6___16">#REF!</definedName>
    <definedName name="DAT6___17">#REF!</definedName>
    <definedName name="DAT6___18">#REF!</definedName>
    <definedName name="DAT6___19">#REF!</definedName>
    <definedName name="DAT6___29">#REF!</definedName>
    <definedName name="DAT6___7">#REF!</definedName>
    <definedName name="DAT6_14">[25]BASEDATA!$F$2:$F$70</definedName>
    <definedName name="DAT6_15">[25]BASEDATA!$F$2:$F$70</definedName>
    <definedName name="DAT6_16">[26]BASEDATA!$F$2:$F$70</definedName>
    <definedName name="DAT6_17">[25]BASEDATA!$F$2:$F$70</definedName>
    <definedName name="DAT6_6">#N/A</definedName>
    <definedName name="DAT6_7">[27]Apr_05!$F$2:$F$18</definedName>
    <definedName name="DAT7_14">[25]BASEDATA!$G$2:$G$70</definedName>
    <definedName name="DAT7_15">[25]BASEDATA!$G$2:$G$70</definedName>
    <definedName name="DAT7_16">[26]BASEDATA!$G$2:$G$70</definedName>
    <definedName name="DAT7_17">[25]BASEDATA!$G$2:$G$70</definedName>
    <definedName name="DAT7_6">#N/A</definedName>
    <definedName name="DAT7_7">[27]Apr_05!$G$2:$G$18</definedName>
    <definedName name="DAT8_14">[25]BASEDATA!$H$2:$H$70</definedName>
    <definedName name="DAT8_15">[25]BASEDATA!$H$2:$H$70</definedName>
    <definedName name="DAT8_16">[26]BASEDATA!$H$2:$H$70</definedName>
    <definedName name="DAT8_17">[25]BASEDATA!$H$2:$H$70</definedName>
    <definedName name="DAT8_6">#N/A</definedName>
    <definedName name="DAT8_7">[27]Apr_05!$H$2:$H$18</definedName>
    <definedName name="DAT9_14">[25]BASEDATA!$I$2:$I$70</definedName>
    <definedName name="DAT9_15">[25]BASEDATA!$I$2:$I$70</definedName>
    <definedName name="DAT9_16">[26]BASEDATA!$I$2:$I$70</definedName>
    <definedName name="DAT9_17">[25]BASEDATA!$I$2:$I$70</definedName>
    <definedName name="DAT9_6">#N/A</definedName>
    <definedName name="DAT9_7">[27]Apr_05!$I$2:$I$18</definedName>
    <definedName name="DATA1" localSheetId="2">#REF!</definedName>
    <definedName name="DATA1" localSheetId="3">#REF!</definedName>
    <definedName name="DATA1" localSheetId="1">#REF!</definedName>
    <definedName name="DATA1">#REF!</definedName>
    <definedName name="DATA10" localSheetId="2">[28]Sheet1!#REF!</definedName>
    <definedName name="DATA10" localSheetId="3">[28]Sheet1!#REF!</definedName>
    <definedName name="DATA10" localSheetId="1">[28]Sheet1!#REF!</definedName>
    <definedName name="DATA10">[28]Sheet1!#REF!</definedName>
    <definedName name="DATA11" localSheetId="2">[28]Sheet1!#REF!</definedName>
    <definedName name="DATA11">[28]Sheet1!#REF!</definedName>
    <definedName name="DATA12">[28]Sheet1!#REF!</definedName>
    <definedName name="DATA13">[28]Sheet1!#REF!</definedName>
    <definedName name="DATA14" localSheetId="2">#REF!</definedName>
    <definedName name="DATA14" localSheetId="3">#REF!</definedName>
    <definedName name="DATA14" localSheetId="1">#REF!</definedName>
    <definedName name="DATA14">#REF!</definedName>
    <definedName name="DATA15" localSheetId="2">#REF!</definedName>
    <definedName name="DATA15" localSheetId="1">#REF!</definedName>
    <definedName name="DATA15">#REF!</definedName>
    <definedName name="DATA16" localSheetId="2">#REF!</definedName>
    <definedName name="DATA16" localSheetId="1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4">#REF!</definedName>
    <definedName name="DATA5">#REF!</definedName>
    <definedName name="DATA6">#REF!</definedName>
    <definedName name="DATA7">[28]Sheet1!#REF!</definedName>
    <definedName name="DATA8">[28]Sheet1!#REF!</definedName>
    <definedName name="DATA9">[28]Sheet1!#REF!</definedName>
    <definedName name="_xlnm.Database" localSheetId="2">#REF!</definedName>
    <definedName name="_xlnm.Database" localSheetId="3">#REF!</definedName>
    <definedName name="_xlnm.Database" localSheetId="1">#REF!</definedName>
    <definedName name="_xlnm.Database">#REF!</definedName>
    <definedName name="DATE_AUDIT" localSheetId="2">#REF!</definedName>
    <definedName name="DATE_AUDIT" localSheetId="1">#REF!</definedName>
    <definedName name="DATE_AUDIT">#REF!</definedName>
    <definedName name="days" localSheetId="2">'[14]TS Report-Production MEMCO ENGI'!#REF!</definedName>
    <definedName name="days" localSheetId="1">'[14]TS Report-Production MEMCO ENGI'!#REF!</definedName>
    <definedName name="days">'[14]TS Report-Production MEMCO ENGI'!#REF!</definedName>
    <definedName name="dd" localSheetId="2">#REF!</definedName>
    <definedName name="dd" localSheetId="3">#REF!</definedName>
    <definedName name="dd" localSheetId="1">#REF!</definedName>
    <definedName name="dd">#REF!</definedName>
    <definedName name="de">NA()</definedName>
    <definedName name="DEPT" localSheetId="2">#REF!</definedName>
    <definedName name="DEPT" localSheetId="3">#REF!</definedName>
    <definedName name="DEPT" localSheetId="1">#REF!</definedName>
    <definedName name="DEPT">#REF!</definedName>
    <definedName name="Dev_Group" localSheetId="2">'[29]Drop-Down Lists'!#REF!</definedName>
    <definedName name="Dev_Group" localSheetId="3">'[29]Drop-Down Lists'!#REF!</definedName>
    <definedName name="Dev_Group" localSheetId="1">'[29]Drop-Down Lists'!#REF!</definedName>
    <definedName name="Dev_Group">'[29]Drop-Down Lists'!#REF!</definedName>
    <definedName name="DF" localSheetId="2">'[18]super 5 port'!$A$51:$Q$51</definedName>
    <definedName name="DF" localSheetId="3">'[18]super 5 port'!$A$51:$Q$51</definedName>
    <definedName name="DF" localSheetId="1">'[18]super 5 port'!$A$51:$Q$51</definedName>
    <definedName name="df">'[30]Ø40h11 MSA'!$C$9</definedName>
    <definedName name="dfd" localSheetId="2">'[31]Drop-Down Lists'!#REF!</definedName>
    <definedName name="dfd" localSheetId="3">'[31]Drop-Down Lists'!#REF!</definedName>
    <definedName name="dfd" localSheetId="1">'[31]Drop-Down Lists'!#REF!</definedName>
    <definedName name="dfd">'[31]Drop-Down Lists'!#REF!</definedName>
    <definedName name="dffg" localSheetId="2">#REF!</definedName>
    <definedName name="dffg" localSheetId="3">#REF!</definedName>
    <definedName name="dffg" localSheetId="1">#REF!</definedName>
    <definedName name="dffg">#REF!</definedName>
    <definedName name="dfg">[32]STAGEIMPROV!$A$93:$Q$111</definedName>
    <definedName name="DG" localSheetId="2">#REF!</definedName>
    <definedName name="DG" localSheetId="3">#REF!</definedName>
    <definedName name="DG" localSheetId="1">#REF!</definedName>
    <definedName name="DG">#REF!</definedName>
    <definedName name="DG___0" localSheetId="2">#REF!</definedName>
    <definedName name="DG___0" localSheetId="1">#REF!</definedName>
    <definedName name="DG___0">#REF!</definedName>
    <definedName name="DG___12" localSheetId="2">#REF!</definedName>
    <definedName name="DG___12" localSheetId="1">#REF!</definedName>
    <definedName name="DG___12">#REF!</definedName>
    <definedName name="dgj">#REF!</definedName>
    <definedName name="dgndgd">#REF!</definedName>
    <definedName name="dhsadfsdhgdfhgsddfgv">#REF!</definedName>
    <definedName name="dim">#REF!</definedName>
    <definedName name="dim___0">#REF!</definedName>
    <definedName name="dim___12">#REF!</definedName>
    <definedName name="Discount">#REF!</definedName>
    <definedName name="display_area_2">#REF!</definedName>
    <definedName name="dist_values">#REF!</definedName>
    <definedName name="Divdepts">#REF!</definedName>
    <definedName name="dsd">'[31]Drop-Down Lists'!#REF!</definedName>
    <definedName name="dsw">"#ref!"</definedName>
    <definedName name="Durchführng">"AutoForm 5"</definedName>
    <definedName name="Durchführung">"AutoForm 5"</definedName>
    <definedName name="ED">'[14]TS Report-Production MEMCO ENGI'!$ED$2:$ED$9</definedName>
    <definedName name="EI">'[14]TS Report-Production MEMCO ENGI'!$EI$2:$EI$9</definedName>
    <definedName name="Email">#REF!</definedName>
    <definedName name="Ende">"AutoForm 3"</definedName>
    <definedName name="ENGG">[7]ENGG.!$A$1:$AH$65</definedName>
    <definedName name="ENGJA" localSheetId="2">#REF!</definedName>
    <definedName name="ENGJA" localSheetId="3">#REF!</definedName>
    <definedName name="ENGJA" localSheetId="1">#REF!</definedName>
    <definedName name="ENGJA">#REF!</definedName>
    <definedName name="er" localSheetId="2">#REF!</definedName>
    <definedName name="er" localSheetId="1">#REF!</definedName>
    <definedName name="er">#REF!</definedName>
    <definedName name="et" localSheetId="2">#REF!</definedName>
    <definedName name="et" localSheetId="1">#REF!</definedName>
    <definedName name="et">#REF!</definedName>
    <definedName name="EU">'[14]TS Report-Production MEMCO ENGI'!$EU$1:$EU$3</definedName>
    <definedName name="Excel_BuiltIn__FilterDatabase_7" localSheetId="2">#REF!</definedName>
    <definedName name="Excel_BuiltIn__FilterDatabase_7" localSheetId="3">#REF!</definedName>
    <definedName name="Excel_BuiltIn__FilterDatabase_7" localSheetId="1">#REF!</definedName>
    <definedName name="Excel_BuiltIn__FilterDatabase_7">#REF!</definedName>
    <definedName name="Excel_BuiltIn_Database_0">'[33]470_2'!$A$1:$I$424</definedName>
    <definedName name="Excel_BuiltIn_Database_30" localSheetId="2">#REF!</definedName>
    <definedName name="Excel_BuiltIn_Database_30" localSheetId="3">#REF!</definedName>
    <definedName name="Excel_BuiltIn_Database_30" localSheetId="1">#REF!</definedName>
    <definedName name="Excel_BuiltIn_Database_30">#REF!</definedName>
    <definedName name="Excel_BuiltIn_Print_Area" localSheetId="2">#REF!</definedName>
    <definedName name="Excel_BuiltIn_Print_Area" localSheetId="1">#REF!</definedName>
    <definedName name="Excel_BuiltIn_Print_Area">#REF!</definedName>
    <definedName name="Excel_BuiltIn_Print_Area_0" localSheetId="2">#REF!</definedName>
    <definedName name="Excel_BuiltIn_Print_Area_0" localSheetId="1">#REF!</definedName>
    <definedName name="Excel_BuiltIn_Print_Area_0">#REF!</definedName>
    <definedName name="Excel_BuiltIn_Print_Area_1" localSheetId="2">#REF!</definedName>
    <definedName name="Excel_BuiltIn_Print_Area_1" localSheetId="0">[34]LT05!#REF!</definedName>
    <definedName name="Excel_BuiltIn_Print_Area_1" localSheetId="3">#REF!</definedName>
    <definedName name="Excel_BuiltIn_Print_Area_1" localSheetId="1">#REF!</definedName>
    <definedName name="Excel_BuiltIn_Print_Area_1">[34]LT05!#REF!</definedName>
    <definedName name="Excel_BuiltIn_Print_Area_1_1" localSheetId="2">#REF!</definedName>
    <definedName name="Excel_BuiltIn_Print_Area_1_1" localSheetId="3">#REF!</definedName>
    <definedName name="Excel_BuiltIn_Print_Area_1_1" localSheetId="1">#REF!</definedName>
    <definedName name="Excel_BuiltIn_Print_Area_1_1">#REF!</definedName>
    <definedName name="Excel_BuiltIn_Print_Area_13" localSheetId="2">#REF!</definedName>
    <definedName name="Excel_BuiltIn_Print_Area_13">#REF!</definedName>
    <definedName name="Excel_BuiltIn_Print_Area_14" localSheetId="2">#REF!</definedName>
    <definedName name="Excel_BuiltIn_Print_Area_14">#REF!</definedName>
    <definedName name="Excel_BuiltIn_Print_Area_15">#REF!</definedName>
    <definedName name="Excel_BuiltIn_Print_Area_16">#REF!</definedName>
    <definedName name="Excel_BuiltIn_Print_Area_17">#REF!</definedName>
    <definedName name="Excel_BuiltIn_Print_Area_18">#REF!</definedName>
    <definedName name="Excel_BuiltIn_Print_Area_2">#REF!</definedName>
    <definedName name="Excel_BuiltIn_Print_Area_2_1">#REF!</definedName>
    <definedName name="Excel_BuiltIn_Print_Area_3">#REF!</definedName>
    <definedName name="Excel_BuiltIn_Print_Area_3_1">#REF!</definedName>
    <definedName name="Excel_BuiltIn_Print_Area_4" localSheetId="0">#REF!</definedName>
    <definedName name="Excel_BuiltIn_Print_Area_4" localSheetId="3">#REF!</definedName>
    <definedName name="Excel_BuiltIn_Print_Area_4">#REF!</definedName>
    <definedName name="Excel_BuiltIn_Print_Area_4_1">#REF!</definedName>
    <definedName name="Excel_BuiltIn_Print_Area_5">#REF!</definedName>
    <definedName name="Excel_BuiltIn_Print_Area_5_1">#REF!</definedName>
    <definedName name="Excel_BuiltIn_Print_Area_7">#REF!</definedName>
    <definedName name="Excel_BuiltIn_Print_Area_7_1">#REF!</definedName>
    <definedName name="Excel_BuiltIn_Print_Titles_1">#REF!</definedName>
    <definedName name="Excel_BuiltIn_Print_Titles_1_1">#REF!</definedName>
    <definedName name="Excel_BuiltIn_Print_Titles_11">#REF!</definedName>
    <definedName name="Excel_BuiltIn_Print_Titles_2">#REF!</definedName>
    <definedName name="Excel_BuiltIn_Print_Titles_3">#REF!</definedName>
    <definedName name="Excel_BuiltIn_Print_Titles_4_1">#REF!</definedName>
    <definedName name="Excel_BuiltIn_Print_Titles_5_1">#REF!</definedName>
    <definedName name="Excel_BuiltIn_Recorder">#REF!</definedName>
    <definedName name="Excel_BuiltIn_Recorder_0">#REF!</definedName>
    <definedName name="Excel_BuiltIn_Recorder_0___0">#REF!</definedName>
    <definedName name="Excel_BuiltIn_Recorder_0___7">#REF!</definedName>
    <definedName name="Excel_BuiltIn_Recorder_10">#REF!</definedName>
    <definedName name="Excel_BuiltIn_Recorder_11">#REF!</definedName>
    <definedName name="Excel_BuiltIn_Recorder_12">#REF!</definedName>
    <definedName name="Excel_BuiltIn_Recorder_13">#REF!</definedName>
    <definedName name="Excel_BuiltIn_Recorder_14">#REF!</definedName>
    <definedName name="Excel_BuiltIn_Recorder_16">#REF!</definedName>
    <definedName name="Excel_BuiltIn_Recorder_18">#REF!</definedName>
    <definedName name="Excel_BuiltIn_Recorder_19">#REF!</definedName>
    <definedName name="Excel_BuiltIn_Recorder_24">#REF!</definedName>
    <definedName name="Excel_BuiltIn_Recorder_29">#REF!</definedName>
    <definedName name="Excel_BuiltIn_Recorder_9">#REF!</definedName>
    <definedName name="Exoprt_benifit">#REF!</definedName>
    <definedName name="f" localSheetId="2">NA()</definedName>
    <definedName name="f" localSheetId="3">NA()</definedName>
    <definedName name="f" localSheetId="1">NA()</definedName>
    <definedName name="f">#REF!</definedName>
    <definedName name="F1000000___0">'[35]ghorpade '!$F$32000</definedName>
    <definedName name="F1000000___10">'[36]ghorpade '!$F$32000</definedName>
    <definedName name="F1000000___11">'[36]ghorpade '!$F$32000</definedName>
    <definedName name="F1000000___12">'[36]ghorpade '!$F$32000</definedName>
    <definedName name="F1000000___13">'[36]ghorpade '!$F$32000</definedName>
    <definedName name="F1000000___14">'[36]ghorpade '!$F$32000</definedName>
    <definedName name="F1000000___16">'[37]ghorpade '!$F$32000</definedName>
    <definedName name="F1000000___18">'[37]ghorpade '!$F$32000</definedName>
    <definedName name="F1000000___19">'[36]ghorpade '!$F$32000</definedName>
    <definedName name="F1000000___9">'[36]ghorpade '!$F$32000</definedName>
    <definedName name="F500000___0">'[35]ghorpade '!$F$32000</definedName>
    <definedName name="F500000___10">'[36]ghorpade '!$F$32000</definedName>
    <definedName name="F500000___11">'[36]ghorpade '!$F$32000</definedName>
    <definedName name="F500000___12">'[36]ghorpade '!$F$32000</definedName>
    <definedName name="F500000___13">'[36]ghorpade '!$F$32000</definedName>
    <definedName name="F500000___14">'[36]ghorpade '!$F$32000</definedName>
    <definedName name="F500000___16">'[37]ghorpade '!$F$32000</definedName>
    <definedName name="F500000___18">'[37]ghorpade '!$F$32000</definedName>
    <definedName name="F500000___19">'[36]ghorpade '!$F$32000</definedName>
    <definedName name="F500000___9">'[36]ghorpade '!$F$32000</definedName>
    <definedName name="F5000000">'[5]ghorpade '!$F$50020</definedName>
    <definedName name="F5000000___0">'[35]ghorpade '!$F$32000</definedName>
    <definedName name="F5000000___10">'[36]ghorpade '!$F$32000</definedName>
    <definedName name="F5000000___11">'[36]ghorpade '!$F$32000</definedName>
    <definedName name="F5000000___12">'[36]ghorpade '!$F$32000</definedName>
    <definedName name="F5000000___13">'[36]ghorpade '!$F$32000</definedName>
    <definedName name="F5000000___14">'[36]ghorpade '!$F$32000</definedName>
    <definedName name="F5000000___16">'[37]ghorpade '!$F$32000</definedName>
    <definedName name="F5000000___18">'[37]ghorpade '!$F$32000</definedName>
    <definedName name="F5000000___19">'[36]ghorpade '!$F$32000</definedName>
    <definedName name="F5000000___9">'[36]ghorpade '!$F$32000</definedName>
    <definedName name="fa" localSheetId="2">#REF!</definedName>
    <definedName name="fa" localSheetId="3">#REF!</definedName>
    <definedName name="fa" localSheetId="1">#REF!</definedName>
    <definedName name="fa">#REF!</definedName>
    <definedName name="Fax">#REF!</definedName>
    <definedName name="fchjgk" localSheetId="2">#REF!</definedName>
    <definedName name="fchjgk" localSheetId="1">#REF!</definedName>
    <definedName name="fchjgk">#REF!</definedName>
    <definedName name="FCode">#REF!</definedName>
    <definedName name="FDF" localSheetId="2">#REF!</definedName>
    <definedName name="FDF" localSheetId="1">#REF!</definedName>
    <definedName name="FDF">#REF!</definedName>
    <definedName name="FDF___0">#REF!</definedName>
    <definedName name="FDF___12">#REF!</definedName>
    <definedName name="ff" hidden="1">#REF!</definedName>
    <definedName name="fg">NA()</definedName>
    <definedName name="fgh" localSheetId="2" hidden="1">{#N/A,#N/A,FALSE,"SUMMARY REPORT"}</definedName>
    <definedName name="fgh" localSheetId="3" hidden="1">{#N/A,#N/A,FALSE,"SUMMARY REPORT"}</definedName>
    <definedName name="fgh" localSheetId="1" hidden="1">{#N/A,#N/A,FALSE,"SUMMARY REPORT"}</definedName>
    <definedName name="fgh" hidden="1">{#N/A,#N/A,FALSE,"SUMMARY REPORT"}</definedName>
    <definedName name="fgsdfgdfgsgffjfgdkhfkhgdyd">#REF!</definedName>
    <definedName name="finally">'[19]new summary'!$B$2:$AE$144</definedName>
    <definedName name="First" localSheetId="2">[38]EURO!$C$16:$C$19,[38]EURO!#REF!,[38]EURO!$C$39:$C$45,[38]EURO!$C$53:$C$54,[38]EURO!#REF!,[38]EURO!$C$70:$C$75,[38]EURO!$C$86:$C$90,[38]EURO!#REF!,[38]EURO!$C$109:$C$115,[38]EURO!$C$123:$C$124,[38]EURO!#REF!,[38]EURO!$C$140:$C$145,[38]EURO!$C$156:$C$160</definedName>
    <definedName name="First" localSheetId="3">[38]EURO!$C$16:$C$19,[38]EURO!#REF!,[38]EURO!$C$39:$C$45,[38]EURO!$C$53:$C$54,[38]EURO!#REF!,[38]EURO!$C$70:$C$75,[38]EURO!$C$86:$C$90,[38]EURO!#REF!,[38]EURO!$C$109:$C$115,[38]EURO!$C$123:$C$124,[38]EURO!#REF!,[38]EURO!$C$140:$C$145,[38]EURO!$C$156:$C$160</definedName>
    <definedName name="First" localSheetId="1">[38]EURO!$C$16:$C$19,[38]EURO!#REF!,[38]EURO!$C$39:$C$45,[38]EURO!$C$53:$C$54,[38]EURO!#REF!,[38]EURO!$C$70:$C$75,[38]EURO!$C$86:$C$90,[38]EURO!#REF!,[38]EURO!$C$109:$C$115,[38]EURO!$C$123:$C$124,[38]EURO!#REF!,[38]EURO!$C$140:$C$145,[38]EURO!$C$156:$C$160</definedName>
    <definedName name="First">[38]EURO!$C$16:$C$19,[38]EURO!#REF!,[38]EURO!$C$39:$C$45,[38]EURO!$C$53:$C$54,[38]EURO!#REF!,[38]EURO!$C$70:$C$75,[38]EURO!$C$86:$C$90,[38]EURO!#REF!,[38]EURO!$C$109:$C$115,[38]EURO!$C$123:$C$124,[38]EURO!#REF!,[38]EURO!$C$140:$C$145,[38]EURO!$C$156:$C$160</definedName>
    <definedName name="FMEA123" localSheetId="2">#REF!</definedName>
    <definedName name="FMEA123" localSheetId="3">#REF!</definedName>
    <definedName name="FMEA123" localSheetId="1">#REF!</definedName>
    <definedName name="FMEA123">#REF!</definedName>
    <definedName name="fmea2">'[39]PPAP Info'!$AR$22</definedName>
    <definedName name="FN">'[18]super 5 port'!$A$69:$Q$69</definedName>
    <definedName name="Format" localSheetId="2">#REF!</definedName>
    <definedName name="Format" localSheetId="3">#REF!</definedName>
    <definedName name="Format" localSheetId="1">#REF!</definedName>
    <definedName name="Format">#REF!</definedName>
    <definedName name="FORMING">"#n/a"</definedName>
    <definedName name="Fourth" localSheetId="2">[38]EURO!$U$14:$U$15,[38]EURO!#REF!,[38]EURO!$U$35:$U$38,[38]EURO!$U$51:$U$52,[38]EURO!$U$64,[38]EURO!$U$68:$U$69,[38]EURO!$U$84:$U$85,[38]EURO!$U$98,[38]EURO!$U$105:$U$108,[38]EURO!$U$121:$U$122,[38]EURO!$U$134,[38]EURO!$U$138:$U$139,[38]EURO!$U$154:$U$155</definedName>
    <definedName name="Fourth" localSheetId="3">[38]EURO!$U$14:$U$15,[38]EURO!#REF!,[38]EURO!$U$35:$U$38,[38]EURO!$U$51:$U$52,[38]EURO!$U$64,[38]EURO!$U$68:$U$69,[38]EURO!$U$84:$U$85,[38]EURO!$U$98,[38]EURO!$U$105:$U$108,[38]EURO!$U$121:$U$122,[38]EURO!$U$134,[38]EURO!$U$138:$U$139,[38]EURO!$U$154:$U$155</definedName>
    <definedName name="Fourth" localSheetId="1">[38]EURO!$U$14:$U$15,[38]EURO!#REF!,[38]EURO!$U$35:$U$38,[38]EURO!$U$51:$U$52,[38]EURO!$U$64,[38]EURO!$U$68:$U$69,[38]EURO!$U$84:$U$85,[38]EURO!$U$98,[38]EURO!$U$105:$U$108,[38]EURO!$U$121:$U$122,[38]EURO!$U$134,[38]EURO!$U$138:$U$139,[38]EURO!$U$154:$U$155</definedName>
    <definedName name="Fourth">[38]EURO!$U$14:$U$15,[38]EURO!#REF!,[38]EURO!$U$35:$U$38,[38]EURO!$U$51:$U$52,[38]EURO!$U$64,[38]EURO!$U$68:$U$69,[38]EURO!$U$84:$U$85,[38]EURO!$U$98,[38]EURO!$U$105:$U$108,[38]EURO!$U$121:$U$122,[38]EURO!$U$134,[38]EURO!$U$138:$U$139,[38]EURO!$U$154:$U$155</definedName>
    <definedName name="frequency" localSheetId="2">'[14]TS Report-Production MEMCO ENGI'!#REF!</definedName>
    <definedName name="frequency" localSheetId="3">'[14]TS Report-Production MEMCO ENGI'!#REF!</definedName>
    <definedName name="frequency" localSheetId="1">'[14]TS Report-Production MEMCO ENGI'!#REF!</definedName>
    <definedName name="frequency">'[14]TS Report-Production MEMCO ENGI'!#REF!</definedName>
    <definedName name="FVHF">'[40]Ø150_2h11 MSA'!$C$9</definedName>
    <definedName name="FVHF_22">'[41]Ø150_2h11 MSA'!$C$9</definedName>
    <definedName name="FVHF_23">'[41]Ø150_2h11 MSA'!$C$9</definedName>
    <definedName name="FVHF_24">'[41]Ø150_2h11 MSA'!$C$9</definedName>
    <definedName name="g" localSheetId="2">#REF!</definedName>
    <definedName name="g" localSheetId="3">#REF!</definedName>
    <definedName name="g" localSheetId="1">#REF!</definedName>
    <definedName name="g">#REF!</definedName>
    <definedName name="ganttSymbols" localSheetId="2">[42]Legend!$D$3:$D$6</definedName>
    <definedName name="ganttSymbols" localSheetId="3">[42]Legend!$D$3:$D$6</definedName>
    <definedName name="ganttSymbols">[43]Legend!$D$3:$D$6</definedName>
    <definedName name="ganttTypes" localSheetId="2">[42]Legend!$B$3:$B$4</definedName>
    <definedName name="ganttTypes" localSheetId="3">[42]Legend!$B$3:$B$4</definedName>
    <definedName name="ganttTypes">[43]Legend!$B$3:$B$4</definedName>
    <definedName name="gDataRange" localSheetId="2">#REF!</definedName>
    <definedName name="gDataRange" localSheetId="3">#REF!</definedName>
    <definedName name="gDataRange" localSheetId="1">#REF!</definedName>
    <definedName name="gDataRange">#REF!</definedName>
    <definedName name="gelb">"Ellipse 245"</definedName>
    <definedName name="gf" localSheetId="2">#REF!,#REF!,#REF!,#REF!,#REF!,#REF!,#REF!,#REF!,#REF!,#REF!,#REF!,#REF!,#REF!,#REF!,#REF!,#REF!,#REF!,#REF!</definedName>
    <definedName name="gf" localSheetId="3">#REF!,#REF!,#REF!,#REF!,#REF!,#REF!,#REF!,#REF!,#REF!,#REF!,#REF!,#REF!,#REF!,#REF!,#REF!,#REF!,#REF!,#REF!</definedName>
    <definedName name="gf" localSheetId="1">#REF!,#REF!,#REF!,#REF!,#REF!,#REF!,#REF!,#REF!,#REF!,#REF!,#REF!,#REF!,#REF!,#REF!,#REF!,#REF!,#REF!,#REF!</definedName>
    <definedName name="gf">#REF!,#REF!,#REF!,#REF!,#REF!,#REF!,#REF!,#REF!,#REF!,#REF!,#REF!,#REF!,#REF!,#REF!,#REF!,#REF!,#REF!,#REF!</definedName>
    <definedName name="GF___0" localSheetId="2">#REF!</definedName>
    <definedName name="GF___0" localSheetId="3">#REF!</definedName>
    <definedName name="GF___0" localSheetId="1">#REF!</definedName>
    <definedName name="GF___0">#REF!</definedName>
    <definedName name="GF___12" localSheetId="2">#REF!</definedName>
    <definedName name="GF___12" localSheetId="1">#REF!</definedName>
    <definedName name="GF___12">#REF!</definedName>
    <definedName name="gf___19" localSheetId="2">#REF!</definedName>
    <definedName name="gf___19" localSheetId="1">#REF!</definedName>
    <definedName name="gf___19">#REF!</definedName>
    <definedName name="gfgf">#REF!</definedName>
    <definedName name="gg" hidden="1">#REF!</definedName>
    <definedName name="gghh">#REF!</definedName>
    <definedName name="gghhh">#REF!</definedName>
    <definedName name="GoA1_1">[10]!GoA1_1</definedName>
    <definedName name="GoA1_1_1">[10]!GoA1_1_1</definedName>
    <definedName name="GoA1_1_1_1">[10]!GoA1_1_1_1</definedName>
    <definedName name="GoA1_1_10">[10]!GoA1_1_10</definedName>
    <definedName name="GoA1_1_11">[10]!GoA1_1_11</definedName>
    <definedName name="GoA1_1_2">[10]!GoA1_1_2</definedName>
    <definedName name="GoA1_1_3">[10]!GoA1_1_3</definedName>
    <definedName name="GoA1_1_4">[10]!GoA1_1_4</definedName>
    <definedName name="GoA1_1_5">[10]!GoA1_1_5</definedName>
    <definedName name="GoA1_1_6">[10]!GoA1_1_6</definedName>
    <definedName name="GoA1_1_7">[10]!GoA1_1_7</definedName>
    <definedName name="GoA1_1_8">[10]!GoA1_1_8</definedName>
    <definedName name="GoA1_1_9">[10]!GoA1_1_9</definedName>
    <definedName name="GoA1_10">[10]!GoA1_10</definedName>
    <definedName name="GoA1_11">[10]!GoA1_11</definedName>
    <definedName name="GoA1_2">[10]!GoA1_2</definedName>
    <definedName name="GoA1_2_1">[10]!GoA1_2_1</definedName>
    <definedName name="GoA1_2_1_1">[10]!GoA1_2_1_1</definedName>
    <definedName name="GoA1_2_10">[10]!GoA1_2_10</definedName>
    <definedName name="GoA1_2_11">[10]!GoA1_2_11</definedName>
    <definedName name="GoA1_2_2">[10]!GoA1_2_2</definedName>
    <definedName name="GoA1_2_3">[10]!GoA1_2_3</definedName>
    <definedName name="GoA1_2_4">[10]!GoA1_2_4</definedName>
    <definedName name="GoA1_2_5">[10]!GoA1_2_5</definedName>
    <definedName name="GoA1_2_6">[10]!GoA1_2_6</definedName>
    <definedName name="GoA1_2_7">[10]!GoA1_2_7</definedName>
    <definedName name="GoA1_2_8">[10]!GoA1_2_8</definedName>
    <definedName name="GoA1_2_9">[10]!GoA1_2_9</definedName>
    <definedName name="GoA1_3">[10]!GoA1_3</definedName>
    <definedName name="GoA1_4">[10]!GoA1_4</definedName>
    <definedName name="GoA1_5">[10]!GoA1_5</definedName>
    <definedName name="GoA1_6">[10]!GoA1_6</definedName>
    <definedName name="GoA1_7">[10]!GoA1_7</definedName>
    <definedName name="GoA1_8">[10]!GoA1_8</definedName>
    <definedName name="GoA1_9">[10]!GoA1_9</definedName>
    <definedName name="GRAp">[44]STAGEIMPROV!$A$93:$Q$111</definedName>
    <definedName name="GRAp___0">[32]STAGEIMPROV!$A$93:$Q$111</definedName>
    <definedName name="GRAp___10">[45]STAGEIMPROV!$A$93:$Q$111</definedName>
    <definedName name="GRAp___11">[45]STAGEIMPROV!$A$93:$Q$111</definedName>
    <definedName name="GRAp___12">[45]STAGEIMPROV!$A$93:$Q$111</definedName>
    <definedName name="GRAp___13">[45]STAGEIMPROV!$A$93:$Q$111</definedName>
    <definedName name="GRAp___14">[45]STAGEIMPROV!$A$93:$Q$111</definedName>
    <definedName name="GRAp___16">[46]STAGEIMPROV!$A$93:$Q$111</definedName>
    <definedName name="GRAp___18">[46]STAGEIMPROV!$A$93:$Q$111</definedName>
    <definedName name="GRAp___19">[45]STAGEIMPROV!$A$93:$Q$111</definedName>
    <definedName name="GRAp___9">[45]STAGEIMPROV!$A$93:$Q$111</definedName>
    <definedName name="GRAPH" localSheetId="2">#REF!</definedName>
    <definedName name="GRAPH" localSheetId="3">#REF!</definedName>
    <definedName name="GRAPH" localSheetId="1">#REF!</definedName>
    <definedName name="GRAPH">#REF!</definedName>
    <definedName name="GRAPH___0" localSheetId="2">#REF!</definedName>
    <definedName name="GRAPH___0" localSheetId="1">#REF!</definedName>
    <definedName name="GRAPH___0">#REF!</definedName>
    <definedName name="GRAPH___10" localSheetId="2">#REF!</definedName>
    <definedName name="GRAPH___10" localSheetId="1">#REF!</definedName>
    <definedName name="GRAPH___10">#REF!</definedName>
    <definedName name="GRAPH___11">#REF!</definedName>
    <definedName name="GRAPH___12">#REF!</definedName>
    <definedName name="GRAPH___13">#REF!</definedName>
    <definedName name="GRAPH___14">#REF!</definedName>
    <definedName name="GRAPH___16">#REF!</definedName>
    <definedName name="GRAPH___18">#REF!</definedName>
    <definedName name="GRAPH___19">#REF!</definedName>
    <definedName name="GRAPH___7">#REF!</definedName>
    <definedName name="GRAPH___9">#REF!</definedName>
    <definedName name="GRAPH1">[18]super!$A$1:$M$37</definedName>
    <definedName name="grün">"Ellipse 246"</definedName>
    <definedName name="GS">'[18]super 5 port'!$A$55:$Q$55</definedName>
    <definedName name="gt" localSheetId="2" hidden="1">{#N/A,#N/A,FALSE,"SUMMARY REPORT"}</definedName>
    <definedName name="gt" localSheetId="3" hidden="1">{#N/A,#N/A,FALSE,"SUMMARY REPORT"}</definedName>
    <definedName name="gt" localSheetId="1" hidden="1">{#N/A,#N/A,FALSE,"SUMMARY REPORT"}</definedName>
    <definedName name="gt" hidden="1">{#N/A,#N/A,FALSE,"SUMMARY REPORT"}</definedName>
    <definedName name="h" localSheetId="2">#REF!</definedName>
    <definedName name="h" localSheetId="3">#REF!</definedName>
    <definedName name="h" localSheetId="1">#REF!</definedName>
    <definedName name="h">#REF!</definedName>
    <definedName name="HCV">'[7]LCV MCV HCV'!$A$1:$AU$72</definedName>
    <definedName name="HCV.WEEKLY" localSheetId="2" hidden="1">{#N/A,#N/A,FALSE,"SUMMARY REPORT"}</definedName>
    <definedName name="HCV.WEEKLY" localSheetId="3" hidden="1">{#N/A,#N/A,FALSE,"SUMMARY REPORT"}</definedName>
    <definedName name="HCV.WEEKLY" localSheetId="1" hidden="1">{#N/A,#N/A,FALSE,"SUMMARY REPORT"}</definedName>
    <definedName name="HCV.WEEKLY" hidden="1">{#N/A,#N/A,FALSE,"SUMMARY REPORT"}</definedName>
    <definedName name="Header" localSheetId="2">#REF!</definedName>
    <definedName name="Header" localSheetId="3">#REF!</definedName>
    <definedName name="Header" localSheetId="1">#REF!</definedName>
    <definedName name="Header">#REF!</definedName>
    <definedName name="Height">10</definedName>
    <definedName name="HF1_HARN">"#n/a"</definedName>
    <definedName name="hh" localSheetId="2">#REF!</definedName>
    <definedName name="hh" localSheetId="3">#REF!</definedName>
    <definedName name="hh" localSheetId="1">#REF!</definedName>
    <definedName name="hh">#REF!</definedName>
    <definedName name="HiddenRows">#REF!</definedName>
    <definedName name="hjhj" localSheetId="2">#REF!</definedName>
    <definedName name="hjhj">#REF!</definedName>
    <definedName name="HOG" localSheetId="2">#REF!</definedName>
    <definedName name="HOG" localSheetId="1">#REF!</definedName>
    <definedName name="HOG">#REF!</definedName>
    <definedName name="HOG___0">#REF!</definedName>
    <definedName name="HOG___12">#REF!</definedName>
    <definedName name="Home" localSheetId="2">[47]Assumption!#REF!</definedName>
    <definedName name="Home" localSheetId="3">[47]Assumption!#REF!</definedName>
    <definedName name="Home" localSheetId="1">[47]Assumption!#REF!</definedName>
    <definedName name="Home">[47]Assumption!#REF!</definedName>
    <definedName name="HOSBS" localSheetId="2">[48]Hosur!#REF!</definedName>
    <definedName name="HOSBS" localSheetId="1">[48]Hosur!#REF!</definedName>
    <definedName name="HOSBS">[48]Hosur!#REF!</definedName>
    <definedName name="HOSPL" localSheetId="2">[48]Hosur!#REF!</definedName>
    <definedName name="HOSPL" localSheetId="1">[48]Hosur!#REF!</definedName>
    <definedName name="HOSPL">[48]Hosur!#REF!</definedName>
    <definedName name="HRD">[7]HRD!$A$1:$BE$45</definedName>
    <definedName name="hsdfgvsjdlfgSUIDLfg" localSheetId="3">#REF!</definedName>
    <definedName name="hsdfgvsjdlfgSUIDLfg">#REF!</definedName>
    <definedName name="i">'[14]TS Report-Production MEMCO ENGI'!$I$1:$I$2</definedName>
    <definedName name="IAARFPA71" localSheetId="2">'[15]IA - Audit report front page'!#REF!</definedName>
    <definedName name="IAARFPA71" localSheetId="3">'[15]IA - Audit report front page'!#REF!</definedName>
    <definedName name="IAARFPA71" localSheetId="1">'[15]IA - Audit report front page'!#REF!</definedName>
    <definedName name="IAARFPA71">'[15]IA - Audit report front page'!#REF!</definedName>
    <definedName name="IAARFPQ76" localSheetId="2">'[15]IA - Audit report front page'!#REF!</definedName>
    <definedName name="IAARFPQ76" localSheetId="1">'[15]IA - Audit report front page'!#REF!</definedName>
    <definedName name="IAARFPQ76">'[15]IA - Audit report front page'!#REF!</definedName>
    <definedName name="IAASRAC30" localSheetId="2">'[15]IA - Audit summary report'!#REF!</definedName>
    <definedName name="IAASRAC30" localSheetId="1">'[15]IA - Audit summary report'!#REF!</definedName>
    <definedName name="IAASRAC30">'[15]IA - Audit summary report'!#REF!</definedName>
    <definedName name="IAASRAC75" localSheetId="2">'[15]IA - Audit summary report'!#REF!</definedName>
    <definedName name="IAASRAC75" localSheetId="1">'[15]IA - Audit summary report'!#REF!</definedName>
    <definedName name="IAASRAC75">'[15]IA - Audit summary report'!#REF!</definedName>
    <definedName name="IAASRR24">'[15]IA - Audit summary report'!#REF!</definedName>
    <definedName name="IAASRY114">'[15]IA - Audit summary report'!#REF!</definedName>
    <definedName name="IAFPPA71">'[15]IA - Front page planning'!#REF!</definedName>
    <definedName name="IAFPPB4">'[15]RR - Front page follow up'!#REF!</definedName>
    <definedName name="IAFPPQ104">'[15]IA - Front page planning'!#REF!</definedName>
    <definedName name="IAFUASAC24">'[15]IA Follow up - Audit summary '!#REF!</definedName>
    <definedName name="IAFUFPQ15">'[15]IA - Follow up - Front page'!#REF!</definedName>
    <definedName name="IAPH42">'[15]IA - Planning'!#REF!</definedName>
    <definedName name="IASF02B13">'[49]IA - SF02 (1)'!#REF!</definedName>
    <definedName name="IASF02B17">'[49]IA - SF02 (1)'!#REF!</definedName>
    <definedName name="IASF02E25">'[49]IA - SF02 (1)'!#REF!</definedName>
    <definedName name="IASPF12">'[15]IA - Surveillance plan'!#REF!</definedName>
    <definedName name="ikke" localSheetId="2">#REF!</definedName>
    <definedName name="ikke" localSheetId="3">#REF!</definedName>
    <definedName name="ikke" localSheetId="1">#REF!</definedName>
    <definedName name="ikke">#REF!</definedName>
    <definedName name="Improvement" localSheetId="3">'[14]TS Report-Production MEMCO ENGI'!#REF!</definedName>
    <definedName name="Improvement" localSheetId="1">'[14]TS Report-Production MEMCO ENGI'!#REF!</definedName>
    <definedName name="Improvement">'[14]TS Report-Production MEMCO ENGI'!#REF!</definedName>
    <definedName name="inwar" localSheetId="2">#REF!</definedName>
    <definedName name="inwar" localSheetId="3">#REF!</definedName>
    <definedName name="inwar" localSheetId="1">#REF!</definedName>
    <definedName name="inwar">#REF!</definedName>
    <definedName name="inward" localSheetId="2">#REF!</definedName>
    <definedName name="inward" localSheetId="1">#REF!</definedName>
    <definedName name="inward">#REF!</definedName>
    <definedName name="j" localSheetId="2">'[14]TS Report-Production MEMCO ENGI'!$J$1:$J$328</definedName>
    <definedName name="j" localSheetId="3">'[14]TS Report-Production MEMCO ENGI'!$J$1:$J$328</definedName>
    <definedName name="j" localSheetId="1">'[14]TS Report-Production MEMCO ENGI'!$J$1:$J$328</definedName>
    <definedName name="j">#REF!</definedName>
    <definedName name="jhbh" localSheetId="2" hidden="1">{#N/A,#N/A,FALSE,"SUMMARY REPORT"}</definedName>
    <definedName name="jhbh" localSheetId="3" hidden="1">{#N/A,#N/A,FALSE,"SUMMARY REPORT"}</definedName>
    <definedName name="jhbh" localSheetId="1" hidden="1">{#N/A,#N/A,FALSE,"SUMMARY REPORT"}</definedName>
    <definedName name="jhbh" hidden="1">{#N/A,#N/A,FALSE,"SUMMARY REPORT"}</definedName>
    <definedName name="jk" localSheetId="2">#REF!</definedName>
    <definedName name="jk" localSheetId="3">#REF!</definedName>
    <definedName name="jk" localSheetId="1">#REF!</definedName>
    <definedName name="jk">#REF!</definedName>
    <definedName name="jkjk" localSheetId="2">#REF!</definedName>
    <definedName name="jkjk">#REF!</definedName>
    <definedName name="jkjk_22">'[50]Ø40h11 MSA'!$B$9</definedName>
    <definedName name="jkjk_23">'[50]Ø40h11 MSA'!$B$9</definedName>
    <definedName name="jkjk_24">'[50]Ø40h11 MSA'!$B$9</definedName>
    <definedName name="jn" localSheetId="2">#REF!</definedName>
    <definedName name="jn" localSheetId="3">#REF!</definedName>
    <definedName name="jn" localSheetId="1">#REF!</definedName>
    <definedName name="jn">#REF!</definedName>
    <definedName name="jsd" localSheetId="2" hidden="1">{#N/A,#N/A,FALSE,"SUMMARY REPORT"}</definedName>
    <definedName name="jsd" localSheetId="3" hidden="1">{#N/A,#N/A,FALSE,"SUMMARY REPORT"}</definedName>
    <definedName name="jsd" localSheetId="1" hidden="1">{#N/A,#N/A,FALSE,"SUMMARY REPORT"}</definedName>
    <definedName name="jsd" hidden="1">{#N/A,#N/A,FALSE,"SUMMARY REPORT"}</definedName>
    <definedName name="k" localSheetId="2">#REF!</definedName>
    <definedName name="k" localSheetId="3">#REF!</definedName>
    <definedName name="k" localSheetId="1">#REF!</definedName>
    <definedName name="k">#REF!</definedName>
    <definedName name="KICKST" localSheetId="2">#REF!</definedName>
    <definedName name="KICKST" localSheetId="1">#REF!</definedName>
    <definedName name="KICKST">#REF!</definedName>
    <definedName name="kinji">NA()</definedName>
    <definedName name="kj" localSheetId="2">#REF!</definedName>
    <definedName name="kj" localSheetId="3">#REF!</definedName>
    <definedName name="kj" localSheetId="1">#REF!</definedName>
    <definedName name="kj">#REF!</definedName>
    <definedName name="kl" localSheetId="2">#REF!</definedName>
    <definedName name="kl" localSheetId="1">#REF!</definedName>
    <definedName name="kl">#REF!</definedName>
    <definedName name="kn" localSheetId="2">#REF!</definedName>
    <definedName name="kn" localSheetId="1">#REF!</definedName>
    <definedName name="kn">#REF!</definedName>
    <definedName name="koea" hidden="1">#REF!</definedName>
    <definedName name="koeaaaa">#REF!</definedName>
    <definedName name="kumaran" localSheetId="2">'[29]Drop-Down Lists'!#REF!</definedName>
    <definedName name="kumaran" localSheetId="1">'[29]Drop-Down Lists'!#REF!</definedName>
    <definedName name="kumaran">'[29]Drop-Down Lists'!#REF!</definedName>
    <definedName name="l" localSheetId="2">NA()</definedName>
    <definedName name="l" localSheetId="3">NA()</definedName>
    <definedName name="l" localSheetId="1">NA()</definedName>
    <definedName name="l">'[51]Ø150_2h11 MSA'!$C$9</definedName>
    <definedName name="LDO">[52]PWR_AKD!$A$1:$S$37</definedName>
    <definedName name="leg" localSheetId="2">#REF!</definedName>
    <definedName name="leg" localSheetId="3">#REF!</definedName>
    <definedName name="leg" localSheetId="1">#REF!</definedName>
    <definedName name="leg">#REF!</definedName>
    <definedName name="ll" localSheetId="2">#REF!</definedName>
    <definedName name="ll" localSheetId="3">#REF!</definedName>
    <definedName name="ll" localSheetId="1">#REF!</definedName>
    <definedName name="ll">'[40]Ø150_2h11 MSA'!$C$9</definedName>
    <definedName name="lml" localSheetId="3">#REF!</definedName>
    <definedName name="lml">#REF!</definedName>
    <definedName name="lmo4.1" localSheetId="2">#REF!</definedName>
    <definedName name="lmo4.1" localSheetId="1">#REF!</definedName>
    <definedName name="lmo4.1">#REF!</definedName>
    <definedName name="lo" localSheetId="2" hidden="1">{#N/A,#N/A,FALSE,"SUMMARY REPORT"}</definedName>
    <definedName name="lo" localSheetId="3" hidden="1">{#N/A,#N/A,FALSE,"SUMMARY REPORT"}</definedName>
    <definedName name="lo" localSheetId="1" hidden="1">{#N/A,#N/A,FALSE,"SUMMARY REPORT"}</definedName>
    <definedName name="lo" hidden="1">{#N/A,#N/A,FALSE,"SUMMARY REPORT"}</definedName>
    <definedName name="lo0" localSheetId="2">#REF!</definedName>
    <definedName name="lo0" localSheetId="3">#REF!</definedName>
    <definedName name="lo0">#REF!</definedName>
    <definedName name="Locations" localSheetId="2">#REF!</definedName>
    <definedName name="Locations">#REF!</definedName>
    <definedName name="LPG">[52]PWR_AKD!$T$1:$AK$37</definedName>
    <definedName name="LSL" localSheetId="2">'[53]_M12x1_5_6H MSA Template'!#REF!</definedName>
    <definedName name="LSL" localSheetId="3">'[53]_M12x1_5_6H MSA Template'!#REF!</definedName>
    <definedName name="LSL">'[53]_M12x1_5_6H MSA Template'!#REF!</definedName>
    <definedName name="LT04Jan08" localSheetId="2">#REF!</definedName>
    <definedName name="LT04Jan08" localSheetId="3">#REF!</definedName>
    <definedName name="LT04Jan08" localSheetId="1">#REF!</definedName>
    <definedName name="LT04Jan08">#REF!</definedName>
    <definedName name="lt05.1" localSheetId="2">#REF!</definedName>
    <definedName name="lt05.1" localSheetId="1">#REF!</definedName>
    <definedName name="lt05.1">#REF!</definedName>
    <definedName name="L最終">"#ref!"</definedName>
    <definedName name="m100000000" localSheetId="2">#REF!</definedName>
    <definedName name="m100000000" localSheetId="3">#REF!</definedName>
    <definedName name="m100000000" localSheetId="1">#REF!</definedName>
    <definedName name="m100000000">#REF!</definedName>
    <definedName name="MainAnalysis" localSheetId="2">#REF!</definedName>
    <definedName name="MainAnalysis">#REF!</definedName>
    <definedName name="MainAnalysis_22" localSheetId="2">#REF!</definedName>
    <definedName name="MainAnalysis_22">#REF!</definedName>
    <definedName name="MainAnalysis_23">#REF!</definedName>
    <definedName name="MainAnalysis_24">#REF!</definedName>
    <definedName name="MAINT">#REF!</definedName>
    <definedName name="MAJOR">#REF!</definedName>
    <definedName name="MAJOR___0">#REF!</definedName>
    <definedName name="MAJOR___12">#REF!</definedName>
    <definedName name="MAJOR___16">#REF!</definedName>
    <definedName name="MAJOR___18">#REF!</definedName>
    <definedName name="MAJOR___7">#REF!</definedName>
    <definedName name="MARKETING">'[7]MARKETING+bonded'!$A$1:$BC$50</definedName>
    <definedName name="may" localSheetId="2">#REF!</definedName>
    <definedName name="may" localSheetId="3">#REF!</definedName>
    <definedName name="may" localSheetId="1">#REF!</definedName>
    <definedName name="may">#REF!</definedName>
    <definedName name="MCV.WEEKLY" localSheetId="2" hidden="1">{#N/A,#N/A,FALSE,"SUMMARY REPORT"}</definedName>
    <definedName name="MCV.WEEKLY" localSheetId="3" hidden="1">{#N/A,#N/A,FALSE,"SUMMARY REPORT"}</definedName>
    <definedName name="MCV.WEEKLY" localSheetId="1" hidden="1">{#N/A,#N/A,FALSE,"SUMMARY REPORT"}</definedName>
    <definedName name="MCV.WEEKLY" hidden="1">{#N/A,#N/A,FALSE,"SUMMARY REPORT"}</definedName>
    <definedName name="Meilenstein">"AutoForm 4"</definedName>
    <definedName name="Micrometer">#REF!</definedName>
    <definedName name="missing">'[54]Q Note Data'!$G$1</definedName>
    <definedName name="mj">NA()</definedName>
    <definedName name="mm0">'[13]DATA SPGR14'!$B$42:$M$42</definedName>
    <definedName name="MM1___0">'[6]DATA SPGR14'!$B$2:$M$2</definedName>
    <definedName name="MM1___12">'[6]DATA SPGR14'!$B$2:$M$2</definedName>
    <definedName name="MM10___0">'[12]DATA SPGR14'!$B$122:$M$122</definedName>
    <definedName name="MM10___12">'[12]DATA SPGR14'!$B$122:$M$122</definedName>
    <definedName name="MM2___0">'[6]DATA SPGR14'!$B$42:$M$42</definedName>
    <definedName name="MM2___12">'[6]DATA SPGR14'!$B$42:$M$42</definedName>
    <definedName name="MM3___0">'[6]DATA SPGR14'!$B$82:$M$82</definedName>
    <definedName name="MM3___12">'[6]DATA SPGR14'!$B$82:$M$82</definedName>
    <definedName name="MM4___0">'[6]DATA SPGR14'!$B$122:$M$122</definedName>
    <definedName name="MM4___12">'[6]DATA SPGR14'!$B$122:$M$122</definedName>
    <definedName name="ModelYear" localSheetId="2">#REF!</definedName>
    <definedName name="ModelYear" localSheetId="3">#REF!</definedName>
    <definedName name="ModelYear" localSheetId="1">#REF!</definedName>
    <definedName name="ModelYear">#REF!</definedName>
    <definedName name="MOT" localSheetId="2">#REF!</definedName>
    <definedName name="MOT" localSheetId="1">#REF!</definedName>
    <definedName name="MOT">#REF!</definedName>
    <definedName name="MOT___0" localSheetId="2">#REF!</definedName>
    <definedName name="MOT___0" localSheetId="1">#REF!</definedName>
    <definedName name="MOT___0">#REF!</definedName>
    <definedName name="MOT___12">#REF!</definedName>
    <definedName name="MSA">#REF!</definedName>
    <definedName name="muroi">NA()</definedName>
    <definedName name="N">"#n/a"</definedName>
    <definedName name="NAME" localSheetId="2">#REF!</definedName>
    <definedName name="NAME" localSheetId="3">#REF!</definedName>
    <definedName name="NAME" localSheetId="1">#REF!</definedName>
    <definedName name="NAME">#REF!</definedName>
    <definedName name="ncj" localSheetId="2">#REF!</definedName>
    <definedName name="ncj" localSheetId="1">#REF!</definedName>
    <definedName name="ncj">#REF!</definedName>
    <definedName name="new">#REF!</definedName>
    <definedName name="NEWDAY" localSheetId="2">#REF!</definedName>
    <definedName name="NEWDAY" localSheetId="1">#REF!</definedName>
    <definedName name="NEWDAY">#REF!</definedName>
    <definedName name="NFJ">#REF!</definedName>
    <definedName name="NG">#REF!</definedName>
    <definedName name="NG___0">#REF!</definedName>
    <definedName name="NG___10">#REF!</definedName>
    <definedName name="NG___11">#REF!</definedName>
    <definedName name="NG___12">#REF!</definedName>
    <definedName name="NG___13">#REF!</definedName>
    <definedName name="NG___14">#REF!</definedName>
    <definedName name="NG___16">#REF!</definedName>
    <definedName name="NG___18">#REF!</definedName>
    <definedName name="NG___19">#REF!</definedName>
    <definedName name="NG___7">#REF!</definedName>
    <definedName name="NG___9">#REF!</definedName>
    <definedName name="ng1___0">#REF!</definedName>
    <definedName name="ng1___16">#REF!</definedName>
    <definedName name="ng1___7">#REF!</definedName>
    <definedName name="no" localSheetId="2">'[14]TS Report-Production MEMCO ENGI'!#REF!</definedName>
    <definedName name="no" localSheetId="3">'[14]TS Report-Production MEMCO ENGI'!#REF!</definedName>
    <definedName name="no" localSheetId="1">'[14]TS Report-Production MEMCO ENGI'!#REF!</definedName>
    <definedName name="no">'[14]TS Report-Production MEMCO ENGI'!#REF!</definedName>
    <definedName name="NOLESS" localSheetId="2">#REF!</definedName>
    <definedName name="NOLESS" localSheetId="3">#REF!</definedName>
    <definedName name="NOLESS" localSheetId="1">#REF!</definedName>
    <definedName name="NOLESS">#REF!</definedName>
    <definedName name="NPRINT1">[55]Sheet1!$A$1:$O$19</definedName>
    <definedName name="NPRINT2">[55]Sheet1!$A$20:$O$31</definedName>
    <definedName name="NPRINT3">[55]Sheet1!$A$32:$O$49</definedName>
    <definedName name="NPRINT5">[55]Sheet1!$A$66:$O$83</definedName>
    <definedName name="NPRINT6">[55]Sheet1!$A$84:$O$97</definedName>
    <definedName name="NPRINT7">[55]Sheet1!$A$98:$O$115</definedName>
    <definedName name="NPTINT4">[55]Sheet1!$A$50:$O$65</definedName>
    <definedName name="NRT" localSheetId="2">#REF!,#REF!,#REF!,#REF!,#REF!,#REF!,#REF!,#REF!,#REF!,#REF!,#REF!,#REF!,#REF!,#REF!,#REF!,#REF!,#REF!,#REF!,#REF!,#REF!,#REF!,#REF!,#REF!,#REF!,#REF!,#REF!</definedName>
    <definedName name="NRT" localSheetId="3">#REF!,#REF!,#REF!,#REF!,#REF!,#REF!,#REF!,#REF!,#REF!,#REF!,#REF!,#REF!,#REF!,#REF!,#REF!,#REF!,#REF!,#REF!,#REF!,#REF!,#REF!,#REF!,#REF!,#REF!,#REF!,#REF!</definedName>
    <definedName name="NRT" localSheetId="1">#REF!,#REF!,#REF!,#REF!,#REF!,#REF!,#REF!,#REF!,#REF!,#REF!,#REF!,#REF!,#REF!,#REF!,#REF!,#REF!,#REF!,#REF!,#REF!,#REF!,#REF!,#REF!,#REF!,#REF!,#REF!,#REF!</definedName>
    <definedName name="NRT">#REF!,#REF!,#REF!,#REF!,#REF!,#REF!,#REF!,#REF!,#REF!,#REF!,#REF!,#REF!,#REF!,#REF!,#REF!,#REF!,#REF!,#REF!,#REF!,#REF!,#REF!,#REF!,#REF!,#REF!,#REF!,#REF!</definedName>
    <definedName name="NRT___0" localSheetId="2">#REF!</definedName>
    <definedName name="NRT___0" localSheetId="3">#REF!</definedName>
    <definedName name="NRT___0" localSheetId="1">#REF!</definedName>
    <definedName name="NRT___0">#REF!</definedName>
    <definedName name="NRT___10" localSheetId="2">#REF!</definedName>
    <definedName name="NRT___10" localSheetId="1">#REF!</definedName>
    <definedName name="NRT___10">#REF!</definedName>
    <definedName name="NRT___11" localSheetId="2">#REF!</definedName>
    <definedName name="NRT___11" localSheetId="1">#REF!</definedName>
    <definedName name="NRT___11">#REF!</definedName>
    <definedName name="NRT___12">#REF!</definedName>
    <definedName name="NRT___13">#REF!</definedName>
    <definedName name="NRT___14">#REF!</definedName>
    <definedName name="NRT___16">#REF!</definedName>
    <definedName name="NRT___18">#REF!</definedName>
    <definedName name="NRT___19">#REF!</definedName>
    <definedName name="NRT___7">#REF!</definedName>
    <definedName name="NRT___9">#REF!</definedName>
    <definedName name="NULL最終">"#ref!"</definedName>
    <definedName name="numbers" localSheetId="2">'[14]TS Report-Production MEMCO ENGI'!#REF!</definedName>
    <definedName name="numbers" localSheetId="3">'[14]TS Report-Production MEMCO ENGI'!#REF!</definedName>
    <definedName name="numbers" localSheetId="1">'[14]TS Report-Production MEMCO ENGI'!#REF!</definedName>
    <definedName name="numbers">'[14]TS Report-Production MEMCO ENGI'!#REF!</definedName>
    <definedName name="NUXSNG__SXSNG_R" localSheetId="2">#REF!</definedName>
    <definedName name="NUXSNG__SXSNG_R" localSheetId="3">#REF!</definedName>
    <definedName name="NUXSNG__SXSNG_R" localSheetId="1">#REF!</definedName>
    <definedName name="NUXSNG__SXSNG_R">#REF!</definedName>
    <definedName name="NUXSNG1__SXSNG1" localSheetId="2">#REF!</definedName>
    <definedName name="NUXSNG1__SXSNG1" localSheetId="1">#REF!</definedName>
    <definedName name="NUXSNG1__SXSNG1">#REF!</definedName>
    <definedName name="OE1___0">'[6]DATA SPGR14'!$B$40:$M$40</definedName>
    <definedName name="OE1___12">'[6]DATA SPGR14'!$B$40:$M$40</definedName>
    <definedName name="OE10___0">'[12]DATA SPGR14'!$B$40:$M$40</definedName>
    <definedName name="OE10___12">'[12]DATA SPGR14'!$B$40:$M$40</definedName>
    <definedName name="OE2___0">'[6]DATA SPGR14'!$B$80:$M$80</definedName>
    <definedName name="OE2___12">'[6]DATA SPGR14'!$B$80:$M$80</definedName>
    <definedName name="OE3___0">'[6]DATA SPGR14'!$B$120:$M$120</definedName>
    <definedName name="OE3___12">'[6]DATA SPGR14'!$B$120:$M$120</definedName>
    <definedName name="OE4___0">'[6]DATA SPGR14'!$B$160:$M$160</definedName>
    <definedName name="OE4___12">'[6]DATA SPGR14'!$B$160:$M$160</definedName>
    <definedName name="OE5___0">'[12]DATA SPGR14'!$B$80:$M$80</definedName>
    <definedName name="OE5___12">'[12]DATA SPGR14'!$B$80:$M$80</definedName>
    <definedName name="OILLEA" localSheetId="2">#REF!</definedName>
    <definedName name="OILLEA" localSheetId="3">#REF!</definedName>
    <definedName name="OILLEA" localSheetId="1">#REF!</definedName>
    <definedName name="OILLEA">#REF!</definedName>
    <definedName name="old" localSheetId="2">#REF!</definedName>
    <definedName name="old" localSheetId="1">#REF!</definedName>
    <definedName name="old">#REF!</definedName>
    <definedName name="op" localSheetId="2" hidden="1">{#N/A,#N/A,FALSE,"SUMMARY REPORT"}</definedName>
    <definedName name="op" localSheetId="3" hidden="1">{#N/A,#N/A,FALSE,"SUMMARY REPORT"}</definedName>
    <definedName name="op" localSheetId="1" hidden="1">{#N/A,#N/A,FALSE,"SUMMARY REPORT"}</definedName>
    <definedName name="op" hidden="1">{#N/A,#N/A,FALSE,"SUMMARY REPORT"}</definedName>
    <definedName name="OperatorBaseCell" localSheetId="2">#REF!</definedName>
    <definedName name="OperatorBaseCell" localSheetId="3">#REF!</definedName>
    <definedName name="OperatorBaseCell">#REF!</definedName>
    <definedName name="OperatorBaseCell_22" localSheetId="2">#REF!</definedName>
    <definedName name="OperatorBaseCell_22">#REF!</definedName>
    <definedName name="OperatorBaseCell_23" localSheetId="2">#REF!</definedName>
    <definedName name="OperatorBaseCell_23">#REF!</definedName>
    <definedName name="OperatorBaseCell_24">#REF!</definedName>
    <definedName name="OrderTable">#REF!</definedName>
    <definedName name="p" localSheetId="1">#REF!</definedName>
    <definedName name="p">#REF!</definedName>
    <definedName name="page1">#REF!</definedName>
    <definedName name="page2">'[56]MAINT,QP,COMM'!$A$1:$AA$77</definedName>
    <definedName name="page3">[56]SUPPORTING!$A$1:$AA$79</definedName>
    <definedName name="ParetoBaseCell" localSheetId="2">#REF!</definedName>
    <definedName name="ParetoBaseCell" localSheetId="3">#REF!</definedName>
    <definedName name="ParetoBaseCell" localSheetId="1">#REF!</definedName>
    <definedName name="ParetoBaseCell">#REF!</definedName>
    <definedName name="PartBaseCell" localSheetId="2">#REF!</definedName>
    <definedName name="PartBaseCell">#REF!</definedName>
    <definedName name="PartBaseCell_22" localSheetId="2">#REF!</definedName>
    <definedName name="PartBaseCell_22">#REF!</definedName>
    <definedName name="PartBaseCell_23">#REF!</definedName>
    <definedName name="PartBaseCell_24">#REF!</definedName>
    <definedName name="PartName">#REF!</definedName>
    <definedName name="PartNumber">#REF!</definedName>
    <definedName name="patwardhan">'[6]DATA SPGR14'!$B$120:$M$120</definedName>
    <definedName name="patwardhan1" localSheetId="2">#REF!</definedName>
    <definedName name="patwardhan1" localSheetId="3">#REF!</definedName>
    <definedName name="patwardhan1" localSheetId="1">#REF!</definedName>
    <definedName name="patwardhan1">#REF!</definedName>
    <definedName name="patwardhan2" localSheetId="2">#REF!</definedName>
    <definedName name="patwardhan2" localSheetId="1">#REF!</definedName>
    <definedName name="patwardhan2">#REF!</definedName>
    <definedName name="patwardhan3" localSheetId="2">#REF!</definedName>
    <definedName name="patwardhan3" localSheetId="1">#REF!</definedName>
    <definedName name="patwardhan3">#REF!</definedName>
    <definedName name="patwardhan5">#REF!</definedName>
    <definedName name="patwardhan6">#REF!</definedName>
    <definedName name="pbm">#REF!</definedName>
    <definedName name="PG1.1">#REF!</definedName>
    <definedName name="phen" hidden="1">2</definedName>
    <definedName name="PHENOMENA" localSheetId="2">#REF!</definedName>
    <definedName name="PHENOMENA" localSheetId="3">#REF!</definedName>
    <definedName name="PHENOMENA" localSheetId="1">#REF!</definedName>
    <definedName name="PHENOMENA">#REF!</definedName>
    <definedName name="Phone">#REF!</definedName>
    <definedName name="PL" localSheetId="2">#REF!</definedName>
    <definedName name="PL" localSheetId="1">#REF!</definedName>
    <definedName name="PL">#REF!</definedName>
    <definedName name="place" localSheetId="2">'[14]TS Report-Production MEMCO ENGI'!#REF!</definedName>
    <definedName name="place" localSheetId="1">'[14]TS Report-Production MEMCO ENGI'!#REF!</definedName>
    <definedName name="place">'[14]TS Report-Production MEMCO ENGI'!#REF!</definedName>
    <definedName name="PLAN" localSheetId="2">#REF!</definedName>
    <definedName name="PLAN" localSheetId="3">#REF!</definedName>
    <definedName name="PLAN" localSheetId="1">#REF!</definedName>
    <definedName name="PLAN">#REF!</definedName>
    <definedName name="PLAN___0" localSheetId="2">#REF!</definedName>
    <definedName name="PLAN___0" localSheetId="1">#REF!</definedName>
    <definedName name="PLAN___0">#REF!</definedName>
    <definedName name="PLAN___10" localSheetId="2">#REF!</definedName>
    <definedName name="PLAN___10" localSheetId="1">#REF!</definedName>
    <definedName name="PLAN___10">#REF!</definedName>
    <definedName name="PLAN___11">#REF!</definedName>
    <definedName name="PLAN___12">#REF!</definedName>
    <definedName name="PLAN___13">#REF!</definedName>
    <definedName name="PLAN___14">#REF!</definedName>
    <definedName name="PLAN___16">#REF!</definedName>
    <definedName name="PLAN___18">#REF!</definedName>
    <definedName name="PLAN___19">#REF!</definedName>
    <definedName name="PLAN___7">#REF!</definedName>
    <definedName name="PLAN___9">#REF!</definedName>
    <definedName name="plio">#REF!</definedName>
    <definedName name="plpo01">#REF!</definedName>
    <definedName name="plprod1">#REF!</definedName>
    <definedName name="plprod2">#REF!</definedName>
    <definedName name="PLtotal">#REF!</definedName>
    <definedName name="po" localSheetId="2">#REF!,#REF!,#REF!,#REF!,#REF!,#REF!,#REF!,#REF!,#REF!,#REF!,#REF!,#REF!,#REF!,#REF!,#REF!,#REF!,#REF!,#REF!,#REF!,#REF!,#REF!,#REF!,#REF!,#REF!,#REF!,#REF!</definedName>
    <definedName name="po" localSheetId="3">#REF!,#REF!,#REF!,#REF!,#REF!,#REF!,#REF!,#REF!,#REF!,#REF!,#REF!,#REF!,#REF!,#REF!,#REF!,#REF!,#REF!,#REF!,#REF!,#REF!,#REF!,#REF!,#REF!,#REF!,#REF!,#REF!</definedName>
    <definedName name="po" localSheetId="1">#REF!,#REF!,#REF!,#REF!,#REF!,#REF!,#REF!,#REF!,#REF!,#REF!,#REF!,#REF!,#REF!,#REF!,#REF!,#REF!,#REF!,#REF!,#REF!,#REF!,#REF!,#REF!,#REF!,#REF!,#REF!,#REF!</definedName>
    <definedName name="po">#REF!,#REF!,#REF!,#REF!,#REF!,#REF!,#REF!,#REF!,#REF!,#REF!,#REF!,#REF!,#REF!,#REF!,#REF!,#REF!,#REF!,#REF!,#REF!,#REF!,#REF!,#REF!,#REF!,#REF!,#REF!,#REF!</definedName>
    <definedName name="poatwardhan4" localSheetId="2">#REF!</definedName>
    <definedName name="poatwardhan4" localSheetId="3">#REF!</definedName>
    <definedName name="poatwardhan4" localSheetId="1">#REF!</definedName>
    <definedName name="poatwardhan4">#REF!</definedName>
    <definedName name="poly" localSheetId="2">#REF!</definedName>
    <definedName name="poly" localSheetId="1">#REF!</definedName>
    <definedName name="poly">#REF!</definedName>
    <definedName name="poly___0" localSheetId="2">#REF!</definedName>
    <definedName name="poly___0" localSheetId="1">#REF!</definedName>
    <definedName name="poly___0">#REF!</definedName>
    <definedName name="poly___10">#REF!</definedName>
    <definedName name="poly___11">#REF!</definedName>
    <definedName name="poly___12">#REF!</definedName>
    <definedName name="poly___13">#REF!</definedName>
    <definedName name="poly___14">#REF!</definedName>
    <definedName name="poly___16">#REF!</definedName>
    <definedName name="poly___18">#REF!</definedName>
    <definedName name="poly___19">#REF!</definedName>
    <definedName name="poly___7">#REF!</definedName>
    <definedName name="poly___9">#REF!</definedName>
    <definedName name="PPAP_Tracking_matrix_PPAP_OPEN_List">#REF!</definedName>
    <definedName name="ppp" localSheetId="2">#REF!,#REF!,#REF!,#REF!,#REF!,#REF!,#REF!,#REF!,#REF!,#REF!,#REF!,#REF!,#REF!,#REF!,#REF!,#REF!,#REF!,#REF!,#REF!,#REF!,#REF!,#REF!,#REF!,#REF!,#REF!,#REF!</definedName>
    <definedName name="ppp" localSheetId="3">#REF!,#REF!,#REF!,#REF!,#REF!,#REF!,#REF!,#REF!,#REF!,#REF!,#REF!,#REF!,#REF!,#REF!,#REF!,#REF!,#REF!,#REF!,#REF!,#REF!,#REF!,#REF!,#REF!,#REF!,#REF!,#REF!</definedName>
    <definedName name="ppp" localSheetId="1">#REF!,#REF!,#REF!,#REF!,#REF!,#REF!,#REF!,#REF!,#REF!,#REF!,#REF!,#REF!,#REF!,#REF!,#REF!,#REF!,#REF!,#REF!,#REF!,#REF!,#REF!,#REF!,#REF!,#REF!,#REF!,#REF!</definedName>
    <definedName name="ppp">#REF!,#REF!,#REF!,#REF!,#REF!,#REF!,#REF!,#REF!,#REF!,#REF!,#REF!,#REF!,#REF!,#REF!,#REF!,#REF!,#REF!,#REF!,#REF!,#REF!,#REF!,#REF!,#REF!,#REF!,#REF!,#REF!</definedName>
    <definedName name="PrecisionAnalysis" localSheetId="2">#REF!</definedName>
    <definedName name="PrecisionAnalysis" localSheetId="3">#REF!</definedName>
    <definedName name="PrecisionAnalysis">#REF!</definedName>
    <definedName name="PrecisionAnalysis_22" localSheetId="2">#REF!</definedName>
    <definedName name="PrecisionAnalysis_22">#REF!</definedName>
    <definedName name="PrecisionAnalysis_23" localSheetId="2">#REF!</definedName>
    <definedName name="PrecisionAnalysis_23">#REF!</definedName>
    <definedName name="PrecisionAnalysis_24">#REF!</definedName>
    <definedName name="PRIN2">[55]Sheet1!$A$22:$O$44</definedName>
    <definedName name="_xlnm.Print_Area" localSheetId="2">'12.Control Plan'!$A$1:$O$59</definedName>
    <definedName name="_xlnm.Print_Area" localSheetId="1" hidden="1">#REF!</definedName>
    <definedName name="_xlnm.Print_Area">#REF!</definedName>
    <definedName name="PRINT_AREA_MI" localSheetId="2">#REF!</definedName>
    <definedName name="Print_Area_MI" localSheetId="1">#REF!</definedName>
    <definedName name="Print_Area_MI">#REF!</definedName>
    <definedName name="Print_Area_MI_1" localSheetId="2">[34]LT05!#REF!</definedName>
    <definedName name="Print_Area_MI_1" localSheetId="0">[34]LT05!#REF!</definedName>
    <definedName name="Print_Area_MI_1" localSheetId="1">[34]LT05!#REF!</definedName>
    <definedName name="Print_Area_MI_1">[34]LT05!#REF!</definedName>
    <definedName name="Print_Area_MI_22" localSheetId="2">#REF!</definedName>
    <definedName name="Print_Area_MI_22" localSheetId="3">#REF!</definedName>
    <definedName name="Print_Area_MI_22">#REF!</definedName>
    <definedName name="Print_Area_MI_23" localSheetId="2">#REF!</definedName>
    <definedName name="Print_Area_MI_23">#REF!</definedName>
    <definedName name="Print_Area_MI_24" localSheetId="2">#REF!</definedName>
    <definedName name="Print_Area_MI_24">#REF!</definedName>
    <definedName name="_xlnm.Print_Titles" hidden="1">#N/A</definedName>
    <definedName name="Print_Titles_MI">"#ref!"</definedName>
    <definedName name="PRINT1" localSheetId="2">'[7]new summary'!$A$1:$AE$135</definedName>
    <definedName name="PRINT1" localSheetId="3">'[7]new summary'!$A$1:$AE$135</definedName>
    <definedName name="PRINT1" localSheetId="1">'[7]new summary'!$A$1:$AE$135</definedName>
    <definedName name="PRINT1">[55]Sheet1!$A$2:$O$21</definedName>
    <definedName name="PRINT3">[55]Sheet1!$A$45:$O$115</definedName>
    <definedName name="printarea">'[19]new summary'!$B$2:$AE$144</definedName>
    <definedName name="printer">'[19]MSSL-Presentation, Action, Note'!$A$2:$K$112</definedName>
    <definedName name="process" localSheetId="2" hidden="1">{#N/A,#N/A,FALSE,"SUMMARY REPORT"}</definedName>
    <definedName name="process" localSheetId="3" hidden="1">{#N/A,#N/A,FALSE,"SUMMARY REPORT"}</definedName>
    <definedName name="process" localSheetId="1" hidden="1">{#N/A,#N/A,FALSE,"SUMMARY REPORT"}</definedName>
    <definedName name="process" hidden="1">{#N/A,#N/A,FALSE,"SUMMARY REPORT"}</definedName>
    <definedName name="ProdForm">#REF!</definedName>
    <definedName name="Product">#REF!</definedName>
    <definedName name="Program" localSheetId="2">#REF!</definedName>
    <definedName name="Program" localSheetId="1">#REF!</definedName>
    <definedName name="Program">#REF!</definedName>
    <definedName name="PSW" localSheetId="2">#REF!</definedName>
    <definedName name="PSW" localSheetId="1">#REF!</definedName>
    <definedName name="PSW">#REF!</definedName>
    <definedName name="PWR">[52]PWR_AKD!$A$42:$V$75</definedName>
    <definedName name="q" localSheetId="2">#REF!</definedName>
    <definedName name="q" localSheetId="3">#REF!</definedName>
    <definedName name="q" localSheetId="1">#REF!</definedName>
    <definedName name="Q">#REF!</definedName>
    <definedName name="ｑ">"#n/a"</definedName>
    <definedName name="Q8NR" localSheetId="2">#REF!</definedName>
    <definedName name="Q8NR" localSheetId="3">#REF!</definedName>
    <definedName name="Q8NR" localSheetId="1">#REF!</definedName>
    <definedName name="Q8NR">#REF!</definedName>
    <definedName name="qb" localSheetId="2">#REF!</definedName>
    <definedName name="qb" localSheetId="1">#REF!</definedName>
    <definedName name="qb">#REF!</definedName>
    <definedName name="qc" localSheetId="2">#REF!</definedName>
    <definedName name="qc" localSheetId="1">#REF!</definedName>
    <definedName name="qc">#REF!</definedName>
    <definedName name="QCNR">#REF!</definedName>
    <definedName name="qe">#REF!</definedName>
    <definedName name="qo">#REF!</definedName>
    <definedName name="qp">#REF!</definedName>
    <definedName name="QP_S">'[7]QP&amp;S '!$A$1:$AW$32</definedName>
    <definedName name="QQ" localSheetId="2">#REF!</definedName>
    <definedName name="QQ" localSheetId="3">#REF!</definedName>
    <definedName name="QQ">#REF!</definedName>
    <definedName name="qqq" localSheetId="2">'[57]Drop-Down Lists'!$F$2:$F$6</definedName>
    <definedName name="qqq" localSheetId="3">'[57]Drop-Down Lists'!$F$2:$F$6</definedName>
    <definedName name="qqq" localSheetId="1">'[57]Drop-Down Lists'!$F$2:$F$6</definedName>
    <definedName name="QQQ">#REF!</definedName>
    <definedName name="QQQ___0" localSheetId="2">#REF!</definedName>
    <definedName name="QQQ___0" localSheetId="1">#REF!</definedName>
    <definedName name="QQQ___0">#REF!</definedName>
    <definedName name="QQQ___17">#REF!</definedName>
    <definedName name="QQQQQ">#REF!</definedName>
    <definedName name="qr">#REF!</definedName>
    <definedName name="qt">#REF!</definedName>
    <definedName name="qu">#REF!</definedName>
    <definedName name="qw" localSheetId="2" hidden="1">{#N/A,#N/A,FALSE,"SUMMARY REPORT"}</definedName>
    <definedName name="qw" localSheetId="3" hidden="1">{#N/A,#N/A,FALSE,"SUMMARY REPORT"}</definedName>
    <definedName name="qw" localSheetId="1" hidden="1">{#N/A,#N/A,FALSE,"SUMMARY REPORT"}</definedName>
    <definedName name="qw">#REF!</definedName>
    <definedName name="qwe">#REF!</definedName>
    <definedName name="qx" localSheetId="1">#REF!</definedName>
    <definedName name="qx">#REF!</definedName>
    <definedName name="qy">#REF!</definedName>
    <definedName name="ram">#REF!</definedName>
    <definedName name="ramc">#REF!</definedName>
    <definedName name="RawData">#REF!</definedName>
    <definedName name="rbar">#REF!</definedName>
    <definedName name="RCArea">#REF!</definedName>
    <definedName name="readings">#REF!</definedName>
    <definedName name="readings_22">#REF!</definedName>
    <definedName name="readings_23">#REF!</definedName>
    <definedName name="readings_24">#REF!</definedName>
    <definedName name="ready">'[14]TS Report-Production MEMCO ENGI'!#REF!</definedName>
    <definedName name="_xlnm.Recorder" localSheetId="2">#REF!</definedName>
    <definedName name="_xlnm.Recorder" localSheetId="3">#REF!</definedName>
    <definedName name="_xlnm.Recorder" localSheetId="1">#REF!</definedName>
    <definedName name="_xlnm.Recorder">#REF!</definedName>
    <definedName name="ReferenceBaseCell" localSheetId="2">#REF!</definedName>
    <definedName name="ReferenceBaseCell">#REF!</definedName>
    <definedName name="ReferenceBaseCell_22" localSheetId="2">#REF!</definedName>
    <definedName name="ReferenceBaseCell_22">#REF!</definedName>
    <definedName name="ReferenceBaseCell_23">#REF!</definedName>
    <definedName name="ReferenceBaseCell_24">#REF!</definedName>
    <definedName name="REGC">#REF!</definedName>
    <definedName name="REND">'[58]BASIC-A TO JUN'!$K$2:$K$2</definedName>
    <definedName name="REPO">[52]PWR_AKD!$AL$1:$AZ$57</definedName>
    <definedName name="ResetValues">#N/A</definedName>
    <definedName name="ReviewDate" localSheetId="2">#REF!</definedName>
    <definedName name="ReviewDate" localSheetId="3">#REF!</definedName>
    <definedName name="ReviewDate" localSheetId="1">#REF!</definedName>
    <definedName name="ReviewDate">#REF!</definedName>
    <definedName name="RF">'[18]super 5 port'!$A$26:$Q$27</definedName>
    <definedName name="RF___0">'[18]super 5 port'!$A$26:$Q$27</definedName>
    <definedName name="RF___12">'[18]super 5 port'!$A$26:$Q$27</definedName>
    <definedName name="rg" localSheetId="2">#REF!,#REF!,#REF!,#REF!,#REF!,#REF!,#REF!,#REF!,#REF!,#REF!,#REF!,#REF!,#REF!,#REF!,#REF!,#REF!,#REF!,#REF!,#REF!,#REF!,#REF!,#REF!,#REF!,#REF!,#REF!,#REF!</definedName>
    <definedName name="rg" localSheetId="3">#REF!,#REF!,#REF!,#REF!,#REF!,#REF!,#REF!,#REF!,#REF!,#REF!,#REF!,#REF!,#REF!,#REF!,#REF!,#REF!,#REF!,#REF!,#REF!,#REF!,#REF!,#REF!,#REF!,#REF!,#REF!,#REF!</definedName>
    <definedName name="rg" localSheetId="1">#REF!,#REF!,#REF!,#REF!,#REF!,#REF!,#REF!,#REF!,#REF!,#REF!,#REF!,#REF!,#REF!,#REF!,#REF!,#REF!,#REF!,#REF!,#REF!,#REF!,#REF!,#REF!,#REF!,#REF!,#REF!,#REF!</definedName>
    <definedName name="rg">#REF!,#REF!,#REF!,#REF!,#REF!,#REF!,#REF!,#REF!,#REF!,#REF!,#REF!,#REF!,#REF!,#REF!,#REF!,#REF!,#REF!,#REF!,#REF!,#REF!,#REF!,#REF!,#REF!,#REF!,#REF!,#REF!</definedName>
    <definedName name="rot">"Ellipse 244"</definedName>
    <definedName name="ROTOR" localSheetId="2">#REF!</definedName>
    <definedName name="ROTOR" localSheetId="3">#REF!</definedName>
    <definedName name="ROTOR" localSheetId="1">#REF!</definedName>
    <definedName name="ROTOR">#REF!</definedName>
    <definedName name="RR" localSheetId="2">#REF!</definedName>
    <definedName name="RR" localSheetId="1">#REF!</definedName>
    <definedName name="RR">#REF!</definedName>
    <definedName name="RRFPARA70" localSheetId="2">'[15]RR - Front page audit report'!#REF!</definedName>
    <definedName name="RRFPARA70" localSheetId="3">'[15]RR - Front page audit report'!#REF!</definedName>
    <definedName name="RRFPARA70" localSheetId="1">'[15]RR - Front page audit report'!#REF!</definedName>
    <definedName name="RRFPARA70">'[15]RR - Front page audit report'!#REF!</definedName>
    <definedName name="RRFPARB4" localSheetId="2">'[15]RR - Front page audit report'!#REF!</definedName>
    <definedName name="RRFPARB4" localSheetId="1">'[15]RR - Front page audit report'!#REF!</definedName>
    <definedName name="RRFPARB4">'[15]RR - Front page audit report'!#REF!</definedName>
    <definedName name="RRFPPA70" localSheetId="2">'[15]RR - Front page planning'!#REF!</definedName>
    <definedName name="RRFPPA70" localSheetId="1">'[15]RR - Front page planning'!#REF!</definedName>
    <definedName name="RRFPPA70">'[15]RR - Front page planning'!#REF!</definedName>
    <definedName name="RRFPPB4" localSheetId="2">'[15]RR - Front page planning'!#REF!</definedName>
    <definedName name="RRFPPB4" localSheetId="1">'[15]RR - Front page planning'!#REF!</definedName>
    <definedName name="RRFPPB4">'[15]RR - Front page planning'!#REF!</definedName>
    <definedName name="RRFUQ19" localSheetId="2">#REF!</definedName>
    <definedName name="RRFUQ19" localSheetId="3">#REF!</definedName>
    <definedName name="RRFUQ19" localSheetId="1">#REF!</definedName>
    <definedName name="RRFUQ19">#REF!</definedName>
    <definedName name="rrp">NA()</definedName>
    <definedName name="RRRRFAD134" localSheetId="2">'[15]RR - Readiness review findings'!#REF!</definedName>
    <definedName name="RRRRFAD134" localSheetId="3">'[15]RR - Readiness review findings'!#REF!</definedName>
    <definedName name="RRRRFAD134" localSheetId="1">'[15]RR - Readiness review findings'!#REF!</definedName>
    <definedName name="RRRRFAD134">'[15]RR - Readiness review findings'!#REF!</definedName>
    <definedName name="RRRRFAD142" localSheetId="2">'[15]RR - Readiness review findings'!#REF!</definedName>
    <definedName name="RRRRFAD142" localSheetId="1">'[15]RR - Readiness review findings'!#REF!</definedName>
    <definedName name="RRRRFAD142">'[15]RR - Readiness review findings'!#REF!</definedName>
    <definedName name="RRRRFAE87" localSheetId="2">'[15]RR - Readiness review findings'!#REF!</definedName>
    <definedName name="RRRRFAE87" localSheetId="1">'[15]RR - Readiness review findings'!#REF!</definedName>
    <definedName name="RRRRFAE87">'[15]RR - Readiness review findings'!#REF!</definedName>
    <definedName name="RRRRFG176">'[15]RR - Readiness review findings'!#REF!</definedName>
    <definedName name="RRRRFG190">'[15]RR - Readiness review findings'!#REF!</definedName>
    <definedName name="RRRRFG218">'[15]RR - Readiness review findings'!#REF!</definedName>
    <definedName name="RRRRFG224">'[15]RR - Readiness review findings'!#REF!</definedName>
    <definedName name="RRRRFO45">'[15]RR - Readiness review findings'!#REF!</definedName>
    <definedName name="RRRRFR195">'[15]RR - Readiness review findings'!#REF!</definedName>
    <definedName name="RRRRFT142">'[15]RR - Readiness review findings'!#REF!</definedName>
    <definedName name="RRRRFY142">'[15]RR - Readiness review findings'!#REF!</definedName>
    <definedName name="RRRRFZ215">'[15]RR - Readiness review findings'!#REF!</definedName>
    <definedName name="RRRRFZ221">'[15]RR - Readiness review findings'!#REF!</definedName>
    <definedName name="RRSF02B13" localSheetId="2">#REF!</definedName>
    <definedName name="RRSF02B13" localSheetId="3">#REF!</definedName>
    <definedName name="RRSF02B13" localSheetId="1">#REF!</definedName>
    <definedName name="RRSF02B13">#REF!</definedName>
    <definedName name="RT" localSheetId="2">#REF!,#REF!,#REF!,#REF!,#REF!,#REF!,#REF!,#REF!,#REF!,#REF!,#REF!,#REF!,#REF!,#REF!,#REF!,#REF!,#REF!,#REF!</definedName>
    <definedName name="RT" localSheetId="3">#REF!,#REF!,#REF!,#REF!,#REF!,#REF!,#REF!,#REF!,#REF!,#REF!,#REF!,#REF!,#REF!,#REF!,#REF!,#REF!,#REF!,#REF!</definedName>
    <definedName name="RT" localSheetId="1">#REF!,#REF!,#REF!,#REF!,#REF!,#REF!,#REF!,#REF!,#REF!,#REF!,#REF!,#REF!,#REF!,#REF!,#REF!,#REF!,#REF!,#REF!</definedName>
    <definedName name="RT">#REF!,#REF!,#REF!,#REF!,#REF!,#REF!,#REF!,#REF!,#REF!,#REF!,#REF!,#REF!,#REF!,#REF!,#REF!,#REF!,#REF!,#REF!</definedName>
    <definedName name="RT___0" localSheetId="2">#REF!</definedName>
    <definedName name="RT___0" localSheetId="3">#REF!</definedName>
    <definedName name="RT___0" localSheetId="1">#REF!</definedName>
    <definedName name="RT___0">#REF!</definedName>
    <definedName name="RT___10" localSheetId="2">#REF!</definedName>
    <definedName name="RT___10" localSheetId="1">#REF!</definedName>
    <definedName name="RT___10">#REF!</definedName>
    <definedName name="RT___11" localSheetId="2">#REF!</definedName>
    <definedName name="RT___11" localSheetId="1">#REF!</definedName>
    <definedName name="RT___11">#REF!</definedName>
    <definedName name="RT___12">#REF!</definedName>
    <definedName name="RT___13">#REF!</definedName>
    <definedName name="RT___14">#REF!</definedName>
    <definedName name="RT___16">#REF!</definedName>
    <definedName name="RT___18">#REF!</definedName>
    <definedName name="RT___19">#REF!</definedName>
    <definedName name="RT___7">#REF!</definedName>
    <definedName name="RT___9">#REF!</definedName>
    <definedName name="s" localSheetId="2">#REF!</definedName>
    <definedName name="s" localSheetId="3">#REF!</definedName>
    <definedName name="s" localSheetId="1">#REF!</definedName>
    <definedName name="s">'[59]PAS BRACKET 00'!#REF!</definedName>
    <definedName name="sa" localSheetId="2">#REF!</definedName>
    <definedName name="sa" localSheetId="3">#REF!</definedName>
    <definedName name="sa" localSheetId="1">#REF!</definedName>
    <definedName name="sa">#REF!</definedName>
    <definedName name="SA1ARFPQ80" localSheetId="3">'[15]SA1 - Audit report front page'!#REF!</definedName>
    <definedName name="SA1ARFPQ80">'[15]SA1 - Audit report front page'!#REF!</definedName>
    <definedName name="SA1ASRG24" localSheetId="3">'[15]SA1 - Audit summary report'!#REF!</definedName>
    <definedName name="SA1ASRG24">'[15]SA1 - Audit summary report'!#REF!</definedName>
    <definedName name="SA1ASRR39" localSheetId="3">'[15]SA1 - Audit summary report'!#REF!</definedName>
    <definedName name="SA1ASRR39">'[15]SA1 - Audit summary report'!#REF!</definedName>
    <definedName name="SA1ASRY24" localSheetId="3">'[15]SA1 - Audit summary report'!#REF!</definedName>
    <definedName name="SA1ASRY24">'[15]SA1 - Audit summary report'!#REF!</definedName>
    <definedName name="SA1FUASG24">'[15]SA1 - Follow up - Audit summary'!#REF!</definedName>
    <definedName name="SA1PH42">'[15]SA1 - Planning'!#REF!</definedName>
    <definedName name="SA1SF02B13" localSheetId="2">#REF!</definedName>
    <definedName name="SA1SF02B13" localSheetId="3">#REF!</definedName>
    <definedName name="SA1SF02B13" localSheetId="1">#REF!</definedName>
    <definedName name="SA1SF02B13">#REF!</definedName>
    <definedName name="SA1SF02E26" localSheetId="2">#REF!</definedName>
    <definedName name="SA1SF02E26" localSheetId="1">#REF!</definedName>
    <definedName name="SA1SF02E26">#REF!</definedName>
    <definedName name="SA3ARFPQ18" localSheetId="2">#REF!</definedName>
    <definedName name="SA3ARFPQ18" localSheetId="1">#REF!</definedName>
    <definedName name="SA3ARFPQ18">#REF!</definedName>
    <definedName name="SA3FUFPQ18">#REF!</definedName>
    <definedName name="SA3PIC12">#REF!</definedName>
    <definedName name="SA4ARFPQ18">#REF!</definedName>
    <definedName name="SA4FUFPQ18">#REF!</definedName>
    <definedName name="SA4PIC12">#REF!</definedName>
    <definedName name="SA5ARFPQ18">#REF!</definedName>
    <definedName name="SA5ARFPQ19">#REF!</definedName>
    <definedName name="SA5FUFPQ18">#REF!</definedName>
    <definedName name="SA5FUFPQ19">#REF!</definedName>
    <definedName name="SA5PIC12">#REF!</definedName>
    <definedName name="sad">#REF!</definedName>
    <definedName name="SAFARI">[7]SAFARI!$A$1:$AU$74</definedName>
    <definedName name="sanju" localSheetId="2">#REF!</definedName>
    <definedName name="sanju" localSheetId="3">#REF!</definedName>
    <definedName name="sanju" localSheetId="1">#REF!</definedName>
    <definedName name="sanju">#REF!</definedName>
    <definedName name="SAPBEXdnldView" hidden="1">"4874ARRZL27P3XQDRGN3GHO20"</definedName>
    <definedName name="SAPBEXrevision" hidden="1">1</definedName>
    <definedName name="SAPBEXsysID" hidden="1">"BWP"</definedName>
    <definedName name="SAPBEXwbID" hidden="1">"3UXN71P55OGXV87LDHW2F75EM"</definedName>
    <definedName name="Satara_PL_AM" localSheetId="2">[60]Satara!#REF!</definedName>
    <definedName name="Satara_PL_AM" localSheetId="3">[60]Satara!#REF!</definedName>
    <definedName name="Satara_PL_AM" localSheetId="1">[60]Satara!#REF!</definedName>
    <definedName name="Satara_PL_AM">[60]Satara!#REF!</definedName>
    <definedName name="Satara_PL_Assly" localSheetId="2">#REF!</definedName>
    <definedName name="Satara_PL_Assly" localSheetId="3">#REF!</definedName>
    <definedName name="Satara_PL_Assly" localSheetId="1">#REF!</definedName>
    <definedName name="Satara_PL_Assly">#REF!</definedName>
    <definedName name="Satara_PL_Total" localSheetId="2">#REF!</definedName>
    <definedName name="Satara_PL_Total" localSheetId="1">#REF!</definedName>
    <definedName name="Satara_PL_Total">#REF!</definedName>
    <definedName name="SAWAT" localSheetId="2">#REF!</definedName>
    <definedName name="SAWAT" localSheetId="1">#REF!</definedName>
    <definedName name="SAWAT">#REF!</definedName>
    <definedName name="SBU_SUMMARY">[7]MAINT!$A$1:$BV$41</definedName>
    <definedName name="SC" localSheetId="2">#REF!</definedName>
    <definedName name="SC" localSheetId="3">#REF!</definedName>
    <definedName name="SC" localSheetId="1">#REF!</definedName>
    <definedName name="SC">#REF!</definedName>
    <definedName name="sd" localSheetId="2" hidden="1">{#N/A,#N/A,FALSE,"SUMMARY REPORT"}</definedName>
    <definedName name="sd" localSheetId="3" hidden="1">{#N/A,#N/A,FALSE,"SUMMARY REPORT"}</definedName>
    <definedName name="sd" localSheetId="1" hidden="1">{#N/A,#N/A,FALSE,"SUMMARY REPORT"}</definedName>
    <definedName name="sd">'[30]Ø40h11 MSA'!$C$9</definedName>
    <definedName name="SDFJK">'[16]DATA SPGR14'!$B$80:$M$80</definedName>
    <definedName name="sdfmpl">"#ref!"</definedName>
    <definedName name="Second" localSheetId="2">[38]EURO!$K$16:$K$20,[38]EURO!#REF!,[38]EURO!$K$35:$K$38,[38]EURO!$K$53:$K$54,[38]EURO!#REF!,[38]EURO!$K$70:$K$75,[38]EURO!$K$86:$K$90,[38]EURO!#REF!,[38]EURO!$K$105:$K$108,[38]EURO!$K$123:$K$124,[38]EURO!#REF!,[38]EURO!$K$141:$K$145,[38]EURO!$K$140:$K$145</definedName>
    <definedName name="Second" localSheetId="3">[38]EURO!$K$16:$K$20,[38]EURO!#REF!,[38]EURO!$K$35:$K$38,[38]EURO!$K$53:$K$54,[38]EURO!#REF!,[38]EURO!$K$70:$K$75,[38]EURO!$K$86:$K$90,[38]EURO!#REF!,[38]EURO!$K$105:$K$108,[38]EURO!$K$123:$K$124,[38]EURO!#REF!,[38]EURO!$K$141:$K$145,[38]EURO!$K$140:$K$145</definedName>
    <definedName name="Second" localSheetId="1">[38]EURO!$K$16:$K$20,[38]EURO!#REF!,[38]EURO!$K$35:$K$38,[38]EURO!$K$53:$K$54,[38]EURO!#REF!,[38]EURO!$K$70:$K$75,[38]EURO!$K$86:$K$90,[38]EURO!#REF!,[38]EURO!$K$105:$K$108,[38]EURO!$K$123:$K$124,[38]EURO!#REF!,[38]EURO!$K$141:$K$145,[38]EURO!$K$140:$K$145</definedName>
    <definedName name="Second">[38]EURO!$K$16:$K$20,[38]EURO!#REF!,[38]EURO!$K$35:$K$38,[38]EURO!$K$53:$K$54,[38]EURO!#REF!,[38]EURO!$K$70:$K$75,[38]EURO!$K$86:$K$90,[38]EURO!#REF!,[38]EURO!$K$105:$K$108,[38]EURO!$K$123:$K$124,[38]EURO!#REF!,[38]EURO!$K$141:$K$145,[38]EURO!$K$140:$K$145</definedName>
    <definedName name="sia">NA()</definedName>
    <definedName name="Siva">NA()</definedName>
    <definedName name="Sivakumar">NA()</definedName>
    <definedName name="Sname">'[61]Kautex 4WD St_IV P_D:Sachs FL WHL'!$E$4:$E$4</definedName>
    <definedName name="SOP" localSheetId="2">#REF!</definedName>
    <definedName name="SOP" localSheetId="3">#REF!</definedName>
    <definedName name="SOP" localSheetId="1">#REF!</definedName>
    <definedName name="SOP">#REF!</definedName>
    <definedName name="SpecialPrice">#REF!</definedName>
    <definedName name="SPR" localSheetId="2">#REF!</definedName>
    <definedName name="SPR" localSheetId="1">#REF!</definedName>
    <definedName name="SPR">#REF!</definedName>
    <definedName name="Srno">'[54]Q Note Data'!$E$2:$E$219</definedName>
    <definedName name="ss" localSheetId="2">#REF!</definedName>
    <definedName name="ss" localSheetId="3">#REF!</definedName>
    <definedName name="ss" localSheetId="1">#REF!</definedName>
    <definedName name="SS">#REF!</definedName>
    <definedName name="SSA2FUFPQ17" localSheetId="2">'[15]SSA2 - Follow up - Front page'!#REF!</definedName>
    <definedName name="SSA2FUFPQ17" localSheetId="3">'[15]SSA2 - Follow up - Front page'!#REF!</definedName>
    <definedName name="SSA2FUFPQ17" localSheetId="1">'[15]SSA2 - Follow up - Front page'!#REF!</definedName>
    <definedName name="SSA2FUFPQ17">'[15]SSA2 - Follow up - Front page'!#REF!</definedName>
    <definedName name="SSA3ARFPQ18" localSheetId="2">#REF!</definedName>
    <definedName name="SSA3ARFPQ18" localSheetId="3">#REF!</definedName>
    <definedName name="SSA3ARFPQ18" localSheetId="1">#REF!</definedName>
    <definedName name="SSA3ARFPQ18">#REF!</definedName>
    <definedName name="SSA3FUFPQ17" localSheetId="2">#REF!</definedName>
    <definedName name="SSA3FUFPQ17" localSheetId="1">#REF!</definedName>
    <definedName name="SSA3FUFPQ17">#REF!</definedName>
    <definedName name="ssa3pin" localSheetId="2">#REF!</definedName>
    <definedName name="ssa3pin" localSheetId="1">#REF!</definedName>
    <definedName name="ssa3pin">#REF!</definedName>
    <definedName name="sss" localSheetId="2">NA()</definedName>
    <definedName name="sss" localSheetId="3">NA()</definedName>
    <definedName name="sss" localSheetId="1">NA()</definedName>
    <definedName name="SSS">#REF!</definedName>
    <definedName name="SSSS" localSheetId="3">#REF!</definedName>
    <definedName name="SSSS">#REF!</definedName>
    <definedName name="stagewisem80" localSheetId="1">#REF!</definedName>
    <definedName name="stagewisem80">#REF!</definedName>
    <definedName name="standaard" localSheetId="1">'[14]TS Report-Production MEMCO ENGI'!#REF!</definedName>
    <definedName name="standaard">'[14]TS Report-Production MEMCO ENGI'!#REF!</definedName>
    <definedName name="standard">'[14]TS Report-Production MEMCO ENGI'!#REF!</definedName>
    <definedName name="STARS">[23]Listes!$B$1:$F$101</definedName>
    <definedName name="Start">"AutoForm 2"</definedName>
    <definedName name="State">#REF!</definedName>
    <definedName name="Status" localSheetId="2">#REF!</definedName>
    <definedName name="Status" localSheetId="1">#REF!</definedName>
    <definedName name="Status">#REF!</definedName>
    <definedName name="SUMMARY">'[7]SUMMARY REPORT'!$A$1:$S$149</definedName>
    <definedName name="SUMMARY10B" localSheetId="2" hidden="1">{#N/A,#N/A,FALSE,"SUMMARY REPORT"}</definedName>
    <definedName name="SUMMARY10B" localSheetId="3" hidden="1">{#N/A,#N/A,FALSE,"SUMMARY REPORT"}</definedName>
    <definedName name="SUMMARY10B" localSheetId="1" hidden="1">{#N/A,#N/A,FALSE,"SUMMARY REPORT"}</definedName>
    <definedName name="SUMMARY10B" hidden="1">{#N/A,#N/A,FALSE,"SUMMARY REPORT"}</definedName>
    <definedName name="Supp_Logo" localSheetId="2">'[39]PPAP Info'!$AR$22</definedName>
    <definedName name="Supp_Logo" localSheetId="3">'[39]PPAP Info'!$AR$22</definedName>
    <definedName name="Supp_Logo" localSheetId="1">'[39]PPAP Info'!$AR$22</definedName>
    <definedName name="Supp_Logo">[62]Info!#REF!</definedName>
    <definedName name="SuppCode" localSheetId="2">#REF!</definedName>
    <definedName name="SuppCode" localSheetId="3">#REF!</definedName>
    <definedName name="SuppCode" localSheetId="1">#REF!</definedName>
    <definedName name="SuppCode">#REF!</definedName>
    <definedName name="Supplier_Code___73878" localSheetId="2">#REF!</definedName>
    <definedName name="Supplier_Code___73878" localSheetId="1">#REF!</definedName>
    <definedName name="Supplier_Code___73878">#REF!</definedName>
    <definedName name="SuppLocation" localSheetId="2">#REF!</definedName>
    <definedName name="SuppLocation" localSheetId="1">#REF!</definedName>
    <definedName name="SuppLocation">#REF!</definedName>
    <definedName name="SuppName">#REF!</definedName>
    <definedName name="syof">"#ref!"</definedName>
    <definedName name="t">'[51]Ø150_2h11 MSA'!$A$9</definedName>
    <definedName name="Table" localSheetId="2">#REF!</definedName>
    <definedName name="Table" localSheetId="3">#REF!</definedName>
    <definedName name="Table" localSheetId="1">#REF!</definedName>
    <definedName name="Table">#REF!</definedName>
    <definedName name="tbl_ProdInfo">#REF!</definedName>
    <definedName name="TEST0" localSheetId="2">#REF!</definedName>
    <definedName name="TEST0" localSheetId="3">#REF!</definedName>
    <definedName name="TEST0" localSheetId="1">#REF!</definedName>
    <definedName name="TEST0">#REF!</definedName>
    <definedName name="TEST0___0" localSheetId="2">#REF!</definedName>
    <definedName name="TEST0___0" localSheetId="1">#REF!</definedName>
    <definedName name="TEST0___0">#REF!</definedName>
    <definedName name="TEST0___10">#REF!</definedName>
    <definedName name="TEST0___12">#REF!</definedName>
    <definedName name="TEST0___15">#REF!</definedName>
    <definedName name="TEST0___16">#REF!</definedName>
    <definedName name="TEST0___17">#REF!</definedName>
    <definedName name="TEST0___18">#REF!</definedName>
    <definedName name="TEST0___19">#REF!</definedName>
    <definedName name="TEST0___29">#REF!</definedName>
    <definedName name="TEST0___7">#REF!</definedName>
    <definedName name="TEST0_14">[25]BASEDATA!$A$2:$M$70</definedName>
    <definedName name="TEST0_15">[25]BASEDATA!$A$2:$M$70</definedName>
    <definedName name="TEST0_16">[26]BASEDATA!$A$2:$M$70</definedName>
    <definedName name="TEST0_17">[25]BASEDATA!$A$2:$M$70</definedName>
    <definedName name="TEST0_7">[27]Apr_05!$A$2:$M$18</definedName>
    <definedName name="TEST01" localSheetId="2">#REF!</definedName>
    <definedName name="TEST01" localSheetId="3">#REF!</definedName>
    <definedName name="TEST01" localSheetId="1">#REF!</definedName>
    <definedName name="TEST01">#REF!</definedName>
    <definedName name="TEST1">'[63]BASIC-6M'!$A$2:$M$148</definedName>
    <definedName name="TESTHKEY" localSheetId="2">#REF!</definedName>
    <definedName name="TESTHKEY" localSheetId="3">#REF!</definedName>
    <definedName name="TESTHKEY" localSheetId="1">#REF!</definedName>
    <definedName name="TESTHKEY">#REF!</definedName>
    <definedName name="TESTHKEY___0" localSheetId="2">#REF!</definedName>
    <definedName name="TESTHKEY___0" localSheetId="1">#REF!</definedName>
    <definedName name="TESTHKEY___0">#REF!</definedName>
    <definedName name="TESTHKEY___10" localSheetId="2">#REF!</definedName>
    <definedName name="TESTHKEY___10" localSheetId="1">#REF!</definedName>
    <definedName name="TESTHKEY___10">#REF!</definedName>
    <definedName name="TESTHKEY___12">#REF!</definedName>
    <definedName name="TESTHKEY___15">#REF!</definedName>
    <definedName name="TESTHKEY___16">#REF!</definedName>
    <definedName name="TESTHKEY___17">#REF!</definedName>
    <definedName name="TESTHKEY___18">#REF!</definedName>
    <definedName name="TESTHKEY___19">#REF!</definedName>
    <definedName name="TESTHKEY___29">#REF!</definedName>
    <definedName name="TESTHKEY___7">#REF!</definedName>
    <definedName name="TESTHKEY_14">[25]BASEDATA!$L$1:$M$1</definedName>
    <definedName name="TESTHKEY_15">[25]BASEDATA!$L$1:$M$1</definedName>
    <definedName name="TESTHKEY_16">[26]BASEDATA!$L$1:$M$1</definedName>
    <definedName name="TESTHKEY_17">[25]BASEDATA!$L$1:$M$1</definedName>
    <definedName name="TESTHKEY_7">[27]Apr_05!$L$1:$M$1</definedName>
    <definedName name="TESTKEYS" localSheetId="2">#REF!</definedName>
    <definedName name="TESTKEYS" localSheetId="3">#REF!</definedName>
    <definedName name="TESTKEYS" localSheetId="1">#REF!</definedName>
    <definedName name="TESTKEYS">#REF!</definedName>
    <definedName name="TESTKEYS___0" localSheetId="2">#REF!</definedName>
    <definedName name="TESTKEYS___0" localSheetId="1">#REF!</definedName>
    <definedName name="TESTKEYS___0">#REF!</definedName>
    <definedName name="TESTKEYS___10" localSheetId="2">#REF!</definedName>
    <definedName name="TESTKEYS___10" localSheetId="1">#REF!</definedName>
    <definedName name="TESTKEYS___10">#REF!</definedName>
    <definedName name="TESTKEYS___12">#REF!</definedName>
    <definedName name="TESTKEYS___15">#REF!</definedName>
    <definedName name="TESTKEYS___16">#REF!</definedName>
    <definedName name="TESTKEYS___17">#REF!</definedName>
    <definedName name="TESTKEYS___18">#REF!</definedName>
    <definedName name="TESTKEYS___19">#REF!</definedName>
    <definedName name="TESTKEYS___29">#REF!</definedName>
    <definedName name="TESTKEYS___7">#REF!</definedName>
    <definedName name="TESTKEYS_14">[25]BASEDATA!$A$2:$K$70</definedName>
    <definedName name="TESTKEYS_15">[25]BASEDATA!$A$2:$K$70</definedName>
    <definedName name="TESTKEYS_16">[26]BASEDATA!$A$2:$K$70</definedName>
    <definedName name="TESTKEYS_17">[25]BASEDATA!$A$2:$K$70</definedName>
    <definedName name="TESTKEYS_7">[27]Apr_05!$A$2:$K$18</definedName>
    <definedName name="TESTVKEY" localSheetId="2">#REF!</definedName>
    <definedName name="TESTVKEY" localSheetId="3">#REF!</definedName>
    <definedName name="TESTVKEY" localSheetId="1">#REF!</definedName>
    <definedName name="TESTVKEY">#REF!</definedName>
    <definedName name="TESTVKEY___0">NA()</definedName>
    <definedName name="TESTVKEY___10" localSheetId="2">#REF!</definedName>
    <definedName name="TESTVKEY___10" localSheetId="3">#REF!</definedName>
    <definedName name="TESTVKEY___10" localSheetId="1">#REF!</definedName>
    <definedName name="TESTVKEY___10">#REF!</definedName>
    <definedName name="TESTVKEY___11" localSheetId="2">#REF!</definedName>
    <definedName name="TESTVKEY___11" localSheetId="1">#REF!</definedName>
    <definedName name="TESTVKEY___11">#REF!</definedName>
    <definedName name="TESTVKEY___12" localSheetId="2">#REF!</definedName>
    <definedName name="TESTVKEY___12" localSheetId="1">#REF!</definedName>
    <definedName name="TESTVKEY___12">#REF!</definedName>
    <definedName name="TESTVKEY___13">#REF!</definedName>
    <definedName name="TESTVKEY___14">#REF!</definedName>
    <definedName name="TESTVKEY___15">#REF!</definedName>
    <definedName name="TESTVKEY___16">#REF!</definedName>
    <definedName name="TESTVKEY___17">#REF!</definedName>
    <definedName name="TESTVKEY___18">#REF!</definedName>
    <definedName name="TESTVKEY___19">#REF!</definedName>
    <definedName name="TESTVKEY___22">#N/A</definedName>
    <definedName name="TESTVKEY___24" localSheetId="2">#REF!</definedName>
    <definedName name="TESTVKEY___24" localSheetId="3">#REF!</definedName>
    <definedName name="TESTVKEY___24" localSheetId="1">#REF!</definedName>
    <definedName name="TESTVKEY___24">#REF!</definedName>
    <definedName name="TESTVKEY___29" localSheetId="2">#REF!</definedName>
    <definedName name="TESTVKEY___29" localSheetId="1">#REF!</definedName>
    <definedName name="TESTVKEY___29">#REF!</definedName>
    <definedName name="TESTVKEY___3">NA()</definedName>
    <definedName name="TESTVKEY___32" localSheetId="2">#REF!</definedName>
    <definedName name="TESTVKEY___32" localSheetId="3">#REF!</definedName>
    <definedName name="TESTVKEY___32" localSheetId="1">#REF!</definedName>
    <definedName name="TESTVKEY___32">#REF!</definedName>
    <definedName name="TESTVKEY___4">NA()</definedName>
    <definedName name="TESTVKEY___6">NA()</definedName>
    <definedName name="TESTVKEY___7" localSheetId="2">#REF!</definedName>
    <definedName name="TESTVKEY___7" localSheetId="3">#REF!</definedName>
    <definedName name="TESTVKEY___7" localSheetId="1">#REF!</definedName>
    <definedName name="TESTVKEY___7">#REF!</definedName>
    <definedName name="TESTVKEY___9" localSheetId="2">#REF!</definedName>
    <definedName name="TESTVKEY___9" localSheetId="1">#REF!</definedName>
    <definedName name="TESTVKEY___9">#REF!</definedName>
    <definedName name="TESTVKEY_14">[25]BASEDATA!$A$1:$K$1</definedName>
    <definedName name="TESTVKEY_15">[25]BASEDATA!$A$1:$K$1</definedName>
    <definedName name="TESTVKEY_16">[26]BASEDATA!$A$1:$K$1</definedName>
    <definedName name="TESTVKEY_17">[25]BASEDATA!$A$1:$K$1</definedName>
    <definedName name="TESTVKEY_7">[27]Apr_05!$A$1:$K$1</definedName>
    <definedName name="TESTVKEY1">#N/A</definedName>
    <definedName name="Third">[38]EURO!$P$14:$P$15,[38]EURO!$P$28,[38]EURO!$P$35:$P$38,[38]EURO!$P$53:$P$54,[38]EURO!$P$68:$P$69,[38]EURO!$P$84:$P$85,[38]EURO!$P$98,[38]EURO!$P$105:$P$108,[38]EURO!$P$123:$P$124,[38]EURO!$P$134,[38]EURO!$P$138:$P$139,[38]EURO!$P$154:$P$155,[38]EURO!$P$168</definedName>
    <definedName name="TKBN_FPAL_TKBNA">"#ref!"</definedName>
    <definedName name="TKBN_TKBNA">NA()</definedName>
    <definedName name="TKBN_TKBNA_FPAL">"#ref!"</definedName>
    <definedName name="trend" localSheetId="2">'[14]TS Report-Production MEMCO ENGI'!#REF!</definedName>
    <definedName name="trend" localSheetId="3">'[14]TS Report-Production MEMCO ENGI'!#REF!</definedName>
    <definedName name="trend" localSheetId="1">'[14]TS Report-Production MEMCO ENGI'!#REF!</definedName>
    <definedName name="TREND">'[58]BASIC-A TO JUN'!$A$2:$A$2</definedName>
    <definedName name="TT" localSheetId="2">"#ref!"</definedName>
    <definedName name="TT" localSheetId="3">"#ref!"</definedName>
    <definedName name="TT" localSheetId="1">"#ref!"</definedName>
    <definedName name="tt">#REF!</definedName>
    <definedName name="TTT" localSheetId="2">#REF!</definedName>
    <definedName name="TTT" localSheetId="1">#REF!</definedName>
    <definedName name="TTT">#REF!</definedName>
    <definedName name="TTT___0" localSheetId="2">#REF!</definedName>
    <definedName name="TTT___0" localSheetId="1">#REF!</definedName>
    <definedName name="TTT___0">#REF!</definedName>
    <definedName name="TTT___12">#REF!</definedName>
    <definedName name="TTT___16">#REF!</definedName>
    <definedName name="TTT___18">#REF!</definedName>
    <definedName name="TTT___7">#REF!</definedName>
    <definedName name="TY">#REF!</definedName>
    <definedName name="Type">#REF!</definedName>
    <definedName name="u">NA()</definedName>
    <definedName name="USL" localSheetId="2">'[53]_M12x1_5_6H MSA Template'!#REF!</definedName>
    <definedName name="USL" localSheetId="3">'[53]_M12x1_5_6H MSA Template'!#REF!</definedName>
    <definedName name="USL">'[53]_M12x1_5_6H MSA Template'!#REF!</definedName>
    <definedName name="valuevx">42.314159</definedName>
    <definedName name="vb">'[50]Ø40h11 MSA'!$B$9</definedName>
    <definedName name="vjksDghsdvhgDKJvh" localSheetId="3">#REF!</definedName>
    <definedName name="vjksDghsdvhgDKJvh">#REF!</definedName>
    <definedName name="vlookup" localSheetId="3">#REF!</definedName>
    <definedName name="vlookup">#REF!</definedName>
    <definedName name="w" localSheetId="2">#REF!</definedName>
    <definedName name="w" localSheetId="1">#REF!</definedName>
    <definedName name="w">#REF!</definedName>
    <definedName name="w___0" localSheetId="2">#REF!</definedName>
    <definedName name="w___0" localSheetId="1">#REF!</definedName>
    <definedName name="w___0">#REF!</definedName>
    <definedName name="w___10" localSheetId="2">#REF!</definedName>
    <definedName name="w___10" localSheetId="1">#REF!</definedName>
    <definedName name="w___10">#REF!</definedName>
    <definedName name="w___11">#REF!</definedName>
    <definedName name="w___12">#REF!</definedName>
    <definedName name="w___13">#REF!</definedName>
    <definedName name="w___14">#REF!</definedName>
    <definedName name="w___15">#REF!</definedName>
    <definedName name="w___16">#REF!</definedName>
    <definedName name="w___17">#REF!</definedName>
    <definedName name="w___19">#REF!</definedName>
    <definedName name="w___24">#REF!</definedName>
    <definedName name="w___32">#REF!</definedName>
    <definedName name="w___7">#REF!</definedName>
    <definedName name="w___9">#REF!</definedName>
    <definedName name="WC_407">#REF!</definedName>
    <definedName name="wer">#REF!</definedName>
    <definedName name="WERS">#REF!</definedName>
    <definedName name="WHY">#REF!</definedName>
    <definedName name="WHY___0">#REF!</definedName>
    <definedName name="WHY___10">#REF!</definedName>
    <definedName name="WHY___11">#REF!</definedName>
    <definedName name="WHY___12">#REF!</definedName>
    <definedName name="WHY___13">#REF!</definedName>
    <definedName name="WHY___14">#REF!</definedName>
    <definedName name="WHY___15">#REF!</definedName>
    <definedName name="WHY___16">#REF!</definedName>
    <definedName name="WHY___17">#REF!</definedName>
    <definedName name="WHY___19">#REF!</definedName>
    <definedName name="WHY___24">#REF!</definedName>
    <definedName name="WHY___32">#REF!</definedName>
    <definedName name="WHY___7">#REF!</definedName>
    <definedName name="WHY___9">#REF!</definedName>
    <definedName name="Width">4</definedName>
    <definedName name="Work" localSheetId="2">#REF!</definedName>
    <definedName name="Work" localSheetId="3">#REF!</definedName>
    <definedName name="Work" localSheetId="1">#REF!</definedName>
    <definedName name="Work">#REF!</definedName>
    <definedName name="wrn.WEEKLY." localSheetId="2" hidden="1">{#N/A,#N/A,FALSE,"SUMMARY REPORT"}</definedName>
    <definedName name="wrn.WEEKLY." localSheetId="3" hidden="1">{#N/A,#N/A,FALSE,"SUMMARY REPORT"}</definedName>
    <definedName name="wrn.WEEKLY." localSheetId="1" hidden="1">{#N/A,#N/A,FALSE,"SUMMARY REPORT"}</definedName>
    <definedName name="wrn.WEEKLY." hidden="1">{#N/A,#N/A,FALSE,"SUMMARY REPORT"}</definedName>
    <definedName name="ws" localSheetId="2">#REF!</definedName>
    <definedName name="ws" localSheetId="3">#REF!</definedName>
    <definedName name="ws" localSheetId="1">#REF!</definedName>
    <definedName name="ws">#REF!</definedName>
    <definedName name="x" localSheetId="2">#REF!</definedName>
    <definedName name="x" localSheetId="1">#REF!</definedName>
    <definedName name="x">#REF!</definedName>
    <definedName name="x___0" localSheetId="2">#REF!</definedName>
    <definedName name="x___0" localSheetId="1">#REF!</definedName>
    <definedName name="x___0">#REF!</definedName>
    <definedName name="x___15">#REF!</definedName>
    <definedName name="x___16">#REF!</definedName>
    <definedName name="x___17">#REF!</definedName>
    <definedName name="x___18">#REF!</definedName>
    <definedName name="x___7">#REF!</definedName>
    <definedName name="XBAR">#REF!</definedName>
    <definedName name="XSFSD">'[16]DATA SPGR14'!$B$122:$M$122</definedName>
    <definedName name="y" localSheetId="2">#REF!</definedName>
    <definedName name="y" localSheetId="3">#REF!</definedName>
    <definedName name="y" localSheetId="1">#REF!</definedName>
    <definedName name="y">#REF!</definedName>
    <definedName name="y___0" localSheetId="2">#REF!</definedName>
    <definedName name="y___0" localSheetId="1">#REF!</definedName>
    <definedName name="y___0">#REF!</definedName>
    <definedName name="y___16" localSheetId="2">#REF!</definedName>
    <definedName name="y___16" localSheetId="1">#REF!</definedName>
    <definedName name="y___16">#REF!</definedName>
    <definedName name="y___7">#REF!</definedName>
    <definedName name="YEAR">#REF!</definedName>
    <definedName name="yes">'[14]TS Report-Production MEMCO ENGI'!#REF!</definedName>
    <definedName name="Yesno">'[14]TS Report-Production MEMCO ENGI'!#REF!</definedName>
    <definedName name="YU">'[18]super 5 port'!$A$38:$Q$38</definedName>
    <definedName name="z" localSheetId="2">NA()</definedName>
    <definedName name="z" localSheetId="3">NA()</definedName>
    <definedName name="z" localSheetId="1">NA()</definedName>
    <definedName name="z">#REF!</definedName>
    <definedName name="z___0" localSheetId="2">#REF!</definedName>
    <definedName name="z___0" localSheetId="1">#REF!</definedName>
    <definedName name="z___0">#REF!</definedName>
    <definedName name="z___16" localSheetId="2">#REF!</definedName>
    <definedName name="z___16" localSheetId="1">#REF!</definedName>
    <definedName name="z___16">#REF!</definedName>
    <definedName name="z___7">#REF!</definedName>
    <definedName name="Z_F7B58D84_04F9_11DB_A021_FC5AE6B01B45_.wvu.PrintTitles" localSheetId="2">[64]CP!#REF!</definedName>
    <definedName name="Z_F7B58D84_04F9_11DB_A021_FC5AE6B01B45_.wvu.PrintTitles" localSheetId="3">[64]CP!#REF!</definedName>
    <definedName name="Z_F7B58D84_04F9_11DB_A021_FC5AE6B01B45_.wvu.PrintTitles">[65]CP!#REF!</definedName>
    <definedName name="Z_F7B58D84_04F9_11DB_A021_FC5AE6B01B45_.wvu.PrintTitles_1" localSheetId="2">#REF!</definedName>
    <definedName name="Z_F7B58D84_04F9_11DB_A021_FC5AE6B01B45_.wvu.PrintTitles_1" localSheetId="3">#REF!</definedName>
    <definedName name="Z_F7B58D84_04F9_11DB_A021_FC5AE6B01B45_.wvu.PrintTitles_1" localSheetId="1">#REF!</definedName>
    <definedName name="Z_F7B58D84_04F9_11DB_A021_FC5AE6B01B45_.wvu.PrintTitles_1">#REF!</definedName>
    <definedName name="Z_F7B58D84_04F9_11DB_A021_FC5AE6B01B45_.wvu.PrintTitles_3" localSheetId="2">#REF!</definedName>
    <definedName name="Z_F7B58D84_04F9_11DB_A021_FC5AE6B01B45_.wvu.PrintTitles_3" localSheetId="1">#REF!</definedName>
    <definedName name="Z_F7B58D84_04F9_11DB_A021_FC5AE6B01B45_.wvu.PrintTitles_3">#REF!</definedName>
    <definedName name="Z_F7B58D84_04F9_11DB_A021_FC5AE6B01B45_.wvu.PrintTitles_4" localSheetId="2">#REF!</definedName>
    <definedName name="Z_F7B58D84_04F9_11DB_A021_FC5AE6B01B45_.wvu.PrintTitles_4" localSheetId="1">#REF!</definedName>
    <definedName name="Z_F7B58D84_04F9_11DB_A021_FC5AE6B01B45_.wvu.PrintTitles_4">#REF!</definedName>
    <definedName name="Zip">#REF!</definedName>
    <definedName name="Zwischenbericht">#REF!</definedName>
    <definedName name="あ">"#n/a"</definedName>
    <definedName name="グラフ目次">"#n/a"</definedName>
    <definedName name="ジャンプ">"#n/a"</definedName>
    <definedName name="ﾊﾟｲﾌﾟ">NA()</definedName>
    <definedName name="ﾒﾆｭｰ">NA()</definedName>
    <definedName name="他材料費">NA()</definedName>
    <definedName name="冷延ﾊﾟｲﾌﾟ">NA()</definedName>
    <definedName name="冷延ﾊﾟｲﾌﾟ径ｴｷｽﾄﾗ">NA()</definedName>
    <definedName name="冷延ﾊﾟｲﾌﾟ板厚ｴｷｽﾄﾗ">NA()</definedName>
    <definedName name="冷延板厚ｴｷｽﾄﾗ">NA()</definedName>
    <definedName name="冷延鋼板">NA()</definedName>
    <definedName name="完成">"#ref!"</definedName>
    <definedName name="熱延鋼板">NA()</definedName>
    <definedName name="生担ｺｰﾄﾞ表">NA()</definedName>
    <definedName name="納場ｺｰﾄﾞ表">NA()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5" i="8" l="1"/>
  <c r="M24" i="8"/>
  <c r="M18" i="8"/>
  <c r="M17" i="8"/>
  <c r="M41" i="8"/>
  <c r="M36" i="8"/>
  <c r="M35" i="8"/>
  <c r="M34" i="8"/>
  <c r="M33" i="8"/>
  <c r="M28" i="8"/>
  <c r="M27" i="8"/>
  <c r="M26" i="8"/>
  <c r="M23" i="8"/>
  <c r="M22" i="8"/>
  <c r="M21" i="8"/>
  <c r="M20" i="8"/>
  <c r="M19" i="8"/>
  <c r="M16" i="8"/>
  <c r="M15" i="8"/>
  <c r="M14" i="8"/>
  <c r="M13" i="8"/>
  <c r="M12" i="8"/>
  <c r="M11" i="8"/>
  <c r="M10" i="8"/>
  <c r="M9" i="8"/>
  <c r="Q49" i="4" l="1"/>
  <c r="E49" i="4"/>
  <c r="Q48" i="4"/>
  <c r="E48" i="4"/>
  <c r="Q47" i="4"/>
  <c r="E47" i="4"/>
  <c r="E46" i="4"/>
  <c r="Q46" i="4" l="1"/>
</calcChain>
</file>

<file path=xl/sharedStrings.xml><?xml version="1.0" encoding="utf-8"?>
<sst xmlns="http://schemas.openxmlformats.org/spreadsheetml/2006/main" count="826" uniqueCount="563">
  <si>
    <t xml:space="preserve"> </t>
  </si>
  <si>
    <t>QUALITY FEEDBACK REPORT</t>
  </si>
  <si>
    <t>Doc.No.</t>
  </si>
  <si>
    <t>: FT/QA/02</t>
  </si>
  <si>
    <t>Rev.No.</t>
  </si>
  <si>
    <t>: 02</t>
  </si>
  <si>
    <t xml:space="preserve">Date     </t>
  </si>
  <si>
    <t>: 10.05.13</t>
  </si>
  <si>
    <t>K228/229, MIDC, Waluj</t>
  </si>
  <si>
    <t>Page No.</t>
  </si>
  <si>
    <t>: 01 of 02</t>
  </si>
  <si>
    <t>NC Report No</t>
  </si>
  <si>
    <t xml:space="preserve">Report Date  </t>
  </si>
  <si>
    <t>Part Name</t>
  </si>
  <si>
    <t>Part no / Rev No.</t>
  </si>
  <si>
    <t>Supplier Code</t>
  </si>
  <si>
    <t>NC Reported Date :</t>
  </si>
  <si>
    <t>Supplier Name</t>
  </si>
  <si>
    <t>Countermeasure Required By :</t>
  </si>
  <si>
    <t>1. Problem Description</t>
  </si>
  <si>
    <t>Details of Non Confirmity :</t>
  </si>
  <si>
    <t>Qty</t>
  </si>
  <si>
    <t>Detection Stage</t>
  </si>
  <si>
    <t>Receipt</t>
  </si>
  <si>
    <t>ETPL Testing</t>
  </si>
  <si>
    <t>In-Process</t>
  </si>
  <si>
    <t>Customer</t>
  </si>
  <si>
    <t>Warranty</t>
  </si>
  <si>
    <t>Problem Severity</t>
  </si>
  <si>
    <t>Safety</t>
  </si>
  <si>
    <t>Function</t>
  </si>
  <si>
    <t>Customer -Fitment</t>
  </si>
  <si>
    <t>Aesthetic</t>
  </si>
  <si>
    <t xml:space="preserve">Report Type  </t>
  </si>
  <si>
    <t>Non-Repeatative</t>
  </si>
  <si>
    <t>Repeatative</t>
  </si>
  <si>
    <t>Photograph / Sketch:</t>
  </si>
  <si>
    <t>2. Containment Action / Immediate Action</t>
  </si>
  <si>
    <t>Sr. No.</t>
  </si>
  <si>
    <t>Immediate Action Taken</t>
  </si>
  <si>
    <t>Target Date</t>
  </si>
  <si>
    <t>Responsibility</t>
  </si>
  <si>
    <t xml:space="preserve">Immediate </t>
  </si>
  <si>
    <t>3. Process / Operation / Stage / Machine</t>
  </si>
  <si>
    <t>Process / Operation</t>
  </si>
  <si>
    <t>Machine / Cell no</t>
  </si>
  <si>
    <t>Machine / Cell</t>
  </si>
  <si>
    <t>Outsourced</t>
  </si>
  <si>
    <t>Yes</t>
  </si>
  <si>
    <t>No</t>
  </si>
  <si>
    <t>4. Root Cause Analysis</t>
  </si>
  <si>
    <t>Probable Causes</t>
  </si>
  <si>
    <t>Case 1</t>
  </si>
  <si>
    <t>Case 2</t>
  </si>
  <si>
    <t>Case 3</t>
  </si>
  <si>
    <t>Why 1</t>
  </si>
  <si>
    <t>Why 2</t>
  </si>
  <si>
    <t>Why 3</t>
  </si>
  <si>
    <t>Why 4</t>
  </si>
  <si>
    <t>Why 5</t>
  </si>
  <si>
    <t>Root Cause</t>
  </si>
  <si>
    <t>: 02 of 02</t>
  </si>
  <si>
    <t>5. Inspection Method Analysis at Final Inspection</t>
  </si>
  <si>
    <t>Inspection Method</t>
  </si>
  <si>
    <t>Pokayoke</t>
  </si>
  <si>
    <t>Gauge</t>
  </si>
  <si>
    <t>Special Gauge</t>
  </si>
  <si>
    <t>Instrument</t>
  </si>
  <si>
    <t>Other</t>
  </si>
  <si>
    <t>Check Point at Final Inspection</t>
  </si>
  <si>
    <t>Checking Frequency</t>
  </si>
  <si>
    <t>Sampling</t>
  </si>
  <si>
    <t>Sample Size</t>
  </si>
  <si>
    <t xml:space="preserve">10 Nos / bin </t>
  </si>
  <si>
    <t>6. Inspection Method After Customer Complaint</t>
  </si>
  <si>
    <t>Inspection Method Change</t>
  </si>
  <si>
    <t>Before</t>
  </si>
  <si>
    <t>After</t>
  </si>
  <si>
    <t>Corrective / Preventive Action Taken</t>
  </si>
  <si>
    <t>8. Horizontal Deployment</t>
  </si>
  <si>
    <t>Horizontal Deployment Requirement</t>
  </si>
  <si>
    <t>Applicable M/C or Model</t>
  </si>
  <si>
    <t xml:space="preserve"> All tubler part  and oil lock coller </t>
  </si>
  <si>
    <r>
      <t>9. Document Review (</t>
    </r>
    <r>
      <rPr>
        <b/>
        <i/>
        <sz val="10"/>
        <rFont val="Calibri"/>
        <family val="2"/>
      </rPr>
      <t>Attach relevant Documents</t>
    </r>
    <r>
      <rPr>
        <b/>
        <sz val="10"/>
        <rFont val="Calibri"/>
        <family val="2"/>
      </rPr>
      <t>)</t>
    </r>
  </si>
  <si>
    <t>Control Plan</t>
  </si>
  <si>
    <t>Process Flow Chart</t>
  </si>
  <si>
    <t>PM Check Sheet</t>
  </si>
  <si>
    <t>Other Document</t>
  </si>
  <si>
    <t>FMEA</t>
  </si>
  <si>
    <t>Work Instruction</t>
  </si>
  <si>
    <t>Drawing</t>
  </si>
  <si>
    <t xml:space="preserve">Final quality plan </t>
  </si>
  <si>
    <t>Raised By (Customer)</t>
  </si>
  <si>
    <t>Prepared / Approved By (Supplier)</t>
  </si>
  <si>
    <t>Verified By (Customer)</t>
  </si>
  <si>
    <t>Lot qty</t>
  </si>
  <si>
    <t xml:space="preserve">OK qty </t>
  </si>
  <si>
    <t xml:space="preserve">Rej.Qty </t>
  </si>
  <si>
    <t xml:space="preserve">Mr. Pralhad </t>
  </si>
  <si>
    <t xml:space="preserve">100% / bin </t>
  </si>
  <si>
    <t xml:space="preserve">Mr. Suresh Kapgate/ Mr.Pralhad </t>
  </si>
  <si>
    <t>ETL -Fitment</t>
  </si>
  <si>
    <t>Sr.</t>
  </si>
  <si>
    <t xml:space="preserve">Length under size / over size </t>
  </si>
  <si>
    <t xml:space="preserve">Defective material not detect in sampling  on final inspection stage  During  material dispach </t>
  </si>
  <si>
    <t xml:space="preserve"> Resting Stoper  Found Crack  As per Attached Photograph.</t>
  </si>
  <si>
    <t xml:space="preserve">1)Stoper crack  on traub machine   during  parting process.2)Defective material not detect in sampling  on final inspection stage  During  material dispach </t>
  </si>
  <si>
    <t>On job Training to Traub operator.</t>
  </si>
  <si>
    <t xml:space="preserve"> OLD Crack stoper On traub machine </t>
  </si>
  <si>
    <t>Oil lock coller (BR-100)</t>
  </si>
  <si>
    <t>520HL00202</t>
  </si>
  <si>
    <t>K228/229, MIDC, Waluj,CSN</t>
  </si>
  <si>
    <t xml:space="preserve">Mahavir Industries,k-11,MIDC ,Waluj, CSN </t>
  </si>
  <si>
    <t xml:space="preserve">62 Nos </t>
  </si>
  <si>
    <t xml:space="preserve">Length under size           Drg Spec. -35.3+0.2            Obs-35.15/35.20   </t>
  </si>
  <si>
    <t xml:space="preserve">Suspected Material  Segregation at Customer  End </t>
  </si>
  <si>
    <t xml:space="preserve">Verified all stock material - Inhouse final inspection and  WIP  Stage. </t>
  </si>
  <si>
    <t xml:space="preserve">Mr.Pralhad /Mr. Santosh  Patil </t>
  </si>
  <si>
    <t xml:space="preserve"> Traub Parting Process </t>
  </si>
  <si>
    <t>Traub  No-3</t>
  </si>
  <si>
    <t xml:space="preserve">Stopper Occurs Flexible During Raw material Pipe Resting on Stopper. </t>
  </si>
  <si>
    <t xml:space="preserve">Resting  Stopper  Not Proper  Working   of  traub machine   during  parting process </t>
  </si>
  <si>
    <t>New stopper  arrange and Replace on Traub machine.</t>
  </si>
  <si>
    <t xml:space="preserve"> Weight Balancer Not as per requirement Weight .</t>
  </si>
  <si>
    <t xml:space="preserve">During Parting process RM Pipe Not Self  Push  </t>
  </si>
  <si>
    <t xml:space="preserve">7B.Detection  Side </t>
  </si>
  <si>
    <t>New stopper arrange on traub machine in place of old Crack stopper</t>
  </si>
  <si>
    <t>7B.Detection Side  Action</t>
  </si>
  <si>
    <t xml:space="preserve">On job Training to  Inspector </t>
  </si>
  <si>
    <t xml:space="preserve">New Gauge (OD AND LENGTH )Provide On Final Inspection Stage.  </t>
  </si>
  <si>
    <t xml:space="preserve"> As per Display photograph  Length Gauge and Snap Gauge Mounting On  individual M.S Plate  for at a time both (Length and OD)  parameters inspection on Final inspection stage.</t>
  </si>
  <si>
    <t>Separate Height Gauge  Arrage On Traub Machine.</t>
  </si>
  <si>
    <t>1)</t>
  </si>
  <si>
    <t>2)</t>
  </si>
  <si>
    <t xml:space="preserve">  OD as per sampling 5Nos / Bin And Length 20Nos / Bin </t>
  </si>
  <si>
    <t xml:space="preserve"> Length Gauge Not Available On Traub Machine.</t>
  </si>
  <si>
    <t xml:space="preserve">Mr.Sourabh Gupta  </t>
  </si>
  <si>
    <t>Mr.Suresh kapgate</t>
  </si>
  <si>
    <t xml:space="preserve">Daily PM Check sheet  Stopper Crack Point Add. </t>
  </si>
  <si>
    <r>
      <rPr>
        <b/>
        <sz val="16"/>
        <color theme="1"/>
        <rFont val="Calibri"/>
        <family val="2"/>
        <scheme val="minor"/>
      </rPr>
      <t>Tirthraj  Industries</t>
    </r>
    <r>
      <rPr>
        <sz val="11"/>
        <color theme="1"/>
        <rFont val="Calibri"/>
        <family val="2"/>
        <scheme val="minor"/>
      </rPr>
      <t xml:space="preserve">         C-169, MIDC, Waluj, A`bad </t>
    </r>
  </si>
  <si>
    <t xml:space="preserve">First Five Piece Approval Cum Hourly Inspection Report </t>
  </si>
  <si>
    <t>F/06 Rev.00</t>
  </si>
  <si>
    <t>Date:</t>
  </si>
  <si>
    <t>Shift:</t>
  </si>
  <si>
    <t xml:space="preserve">Section: Truab  </t>
  </si>
  <si>
    <t>M/C Name/No.:</t>
  </si>
  <si>
    <t xml:space="preserve">Set -up:  </t>
  </si>
  <si>
    <t>Oper. Name :</t>
  </si>
  <si>
    <t xml:space="preserve">Sr. </t>
  </si>
  <si>
    <t>Part Name  /No.</t>
  </si>
  <si>
    <t xml:space="preserve"> Parameters</t>
  </si>
  <si>
    <t xml:space="preserve">Specification </t>
  </si>
  <si>
    <t xml:space="preserve">Instruments </t>
  </si>
  <si>
    <t xml:space="preserve">First five piece  obervations </t>
  </si>
  <si>
    <t xml:space="preserve">Hourly  Observations </t>
  </si>
  <si>
    <t xml:space="preserve">Tool Change/Resharpning/Dressing  Record </t>
  </si>
  <si>
    <t xml:space="preserve"> Special Remarks </t>
  </si>
  <si>
    <t>Tool Resharpening Frequency</t>
  </si>
  <si>
    <t>Parting Tool</t>
  </si>
  <si>
    <t xml:space="preserve">After Every  4 Hrs. </t>
  </si>
  <si>
    <t>450~500 Nos</t>
  </si>
  <si>
    <t>Turning Tool</t>
  </si>
  <si>
    <t xml:space="preserve">After Every  8 Hrs. </t>
  </si>
  <si>
    <t xml:space="preserve">950~1000Nos </t>
  </si>
  <si>
    <t>Chamfer Tool</t>
  </si>
  <si>
    <t xml:space="preserve">After Every  10 Hrs. </t>
  </si>
  <si>
    <t xml:space="preserve">1000~1200 Nos </t>
  </si>
  <si>
    <t xml:space="preserve"> New Tool Details &amp; Load Time </t>
  </si>
  <si>
    <t xml:space="preserve">Paramters </t>
  </si>
  <si>
    <t xml:space="preserve">Status </t>
  </si>
  <si>
    <t xml:space="preserve">ID </t>
  </si>
  <si>
    <t xml:space="preserve"> Daily Preventive Maintenance  check sheet </t>
  </si>
  <si>
    <t>Production Details</t>
  </si>
  <si>
    <t>Rejection Details</t>
  </si>
  <si>
    <t>Activities</t>
  </si>
  <si>
    <t xml:space="preserve">Frequency </t>
  </si>
  <si>
    <t xml:space="preserve">Part Name/No. </t>
  </si>
  <si>
    <t>Qty.</t>
  </si>
  <si>
    <t xml:space="preserve">Remarks </t>
  </si>
  <si>
    <t>Defects</t>
  </si>
  <si>
    <t>Remarks(Rework /scrap )</t>
  </si>
  <si>
    <t>Lubrication</t>
  </si>
  <si>
    <t xml:space="preserve">Shift Starting  </t>
  </si>
  <si>
    <t xml:space="preserve">Greasing </t>
  </si>
  <si>
    <t>Coolent Level</t>
  </si>
  <si>
    <t>Oil Level</t>
  </si>
  <si>
    <t>M/C Cleaning</t>
  </si>
  <si>
    <t xml:space="preserve"> Spindle RPM(900-1100)</t>
  </si>
  <si>
    <t xml:space="preserve">Balance Load(6-8kg) </t>
  </si>
  <si>
    <t xml:space="preserve"> Fix Load</t>
  </si>
  <si>
    <t xml:space="preserve"> Resting Stopper Condition( Crack / Loose)</t>
  </si>
  <si>
    <t>STATUS (PLEASE TICK)</t>
  </si>
  <si>
    <t>Maintenance sign</t>
  </si>
  <si>
    <t xml:space="preserve">Production  Shift Inchange </t>
  </si>
  <si>
    <t xml:space="preserve">QA Engineer </t>
  </si>
  <si>
    <t>YES</t>
  </si>
  <si>
    <t>NO</t>
  </si>
  <si>
    <t>CORRECTION</t>
  </si>
  <si>
    <t xml:space="preserve">K-11, MIDC, Waluj, A`Bad </t>
  </si>
  <si>
    <t>CONTROL PLAN</t>
  </si>
  <si>
    <t>F/NPD/06                                    Rev.00                                          Dt:02/02/2020</t>
  </si>
  <si>
    <t xml:space="preserve">Prototype </t>
  </si>
  <si>
    <t xml:space="preserve">Pre- Launch </t>
  </si>
  <si>
    <t xml:space="preserve">Production </t>
  </si>
  <si>
    <t xml:space="preserve">Key Contact/Phone:Mr. Rajesh Patney </t>
  </si>
  <si>
    <t>DATE (Org) :05/01/2019</t>
  </si>
  <si>
    <t>Rev:1.00</t>
  </si>
  <si>
    <t>Rev Dt :20/11/2022</t>
  </si>
  <si>
    <t>CP:MI/35.3/188</t>
  </si>
  <si>
    <t>Part Name : Oil lock coller(HONDA)BR-100</t>
  </si>
  <si>
    <t xml:space="preserve">Core Team :Mr.RJD /SKK/PJB/ SRR/BJD </t>
  </si>
  <si>
    <t>Cust. Engg. App. Date(If Reqd)-</t>
  </si>
  <si>
    <t>Safty Characters</t>
  </si>
  <si>
    <t>Part No.: : 520HL00202</t>
  </si>
  <si>
    <t>Supplier/Plant ApprovalDate</t>
  </si>
  <si>
    <t>Cust.Quality Appl. date(If Reqd)</t>
  </si>
  <si>
    <t>Significant Characters</t>
  </si>
  <si>
    <t>Rev.:E/06/01/2012</t>
  </si>
  <si>
    <t>Other approvalDate(If Reqd)</t>
  </si>
  <si>
    <t>Other Approval Date(If Reqd)</t>
  </si>
  <si>
    <t xml:space="preserve">Master  copy </t>
  </si>
  <si>
    <t xml:space="preserve">Customer: ENDURANCE TECHNOLOGIES Ltd ,K-228,MIDC, Waluj, Aurangabad -431136     </t>
  </si>
  <si>
    <t>Supplier Code :101255</t>
  </si>
  <si>
    <t xml:space="preserve">Controlled  copy </t>
  </si>
  <si>
    <t>Part/ Process Number</t>
  </si>
  <si>
    <t xml:space="preserve"> Process Name/ Operation Description</t>
  </si>
  <si>
    <t xml:space="preserve"> Machine,  Device, Jigs, Tools for Mfg.</t>
  </si>
  <si>
    <t>Charecteristics / Parameters</t>
  </si>
  <si>
    <t>S.C.</t>
  </si>
  <si>
    <t>M e t h o d s</t>
  </si>
  <si>
    <t xml:space="preserve">Responsibility </t>
  </si>
  <si>
    <t xml:space="preserve"> Reaction Plan         </t>
  </si>
  <si>
    <t>No.</t>
  </si>
  <si>
    <t xml:space="preserve">Product </t>
  </si>
  <si>
    <t>Process</t>
  </si>
  <si>
    <t xml:space="preserve"> Specification/ Tolerance.(mm)</t>
  </si>
  <si>
    <t xml:space="preserve">Evalution Mesurements </t>
  </si>
  <si>
    <t>Error Proofing</t>
  </si>
  <si>
    <t>Sample</t>
  </si>
  <si>
    <t>Control method</t>
  </si>
  <si>
    <t>Size</t>
  </si>
  <si>
    <t>Freq</t>
  </si>
  <si>
    <t>Raw Material Inspection</t>
  </si>
  <si>
    <t>Inword Goods Inspection</t>
  </si>
  <si>
    <t>Outer Dia</t>
  </si>
  <si>
    <t>26.0+0.05 mm</t>
  </si>
  <si>
    <t xml:space="preserve">DVC </t>
  </si>
  <si>
    <t xml:space="preserve">5nos </t>
  </si>
  <si>
    <t>Every Lot</t>
  </si>
  <si>
    <t>(Standard:IS2500 Single Sampling plan) Inword Inspection Register.</t>
  </si>
  <si>
    <t xml:space="preserve"> Inward Q.A Engineer  at MI K-11</t>
  </si>
  <si>
    <t>Reject &amp; return material supplier.</t>
  </si>
  <si>
    <t>Inner Dia.</t>
  </si>
  <si>
    <t>18.3+0.1</t>
  </si>
  <si>
    <t xml:space="preserve">Appearance </t>
  </si>
  <si>
    <t xml:space="preserve">No crack / No Damage/No non filling </t>
  </si>
  <si>
    <t xml:space="preserve">Visual </t>
  </si>
  <si>
    <t>Material Test</t>
  </si>
  <si>
    <t>CEW1 IS:3074 -2013</t>
  </si>
  <si>
    <t>Supplier Test Certificate</t>
  </si>
  <si>
    <t xml:space="preserve">1nos </t>
  </si>
  <si>
    <t xml:space="preserve">3 month </t>
  </si>
  <si>
    <t>Supplier Test Certificate Cross Verified By SN Meta.Lab Every  Three Months.</t>
  </si>
  <si>
    <t xml:space="preserve">Raw Material Store </t>
  </si>
  <si>
    <t xml:space="preserve">Raw mateiral Rack </t>
  </si>
  <si>
    <t xml:space="preserve"> FIFO </t>
  </si>
  <si>
    <t xml:space="preserve"> Bend /Mix /Rusty </t>
  </si>
  <si>
    <t xml:space="preserve"> Size wise Rack Arrangement with proper sequence </t>
  </si>
  <si>
    <t xml:space="preserve"> Raw material Display Board </t>
  </si>
  <si>
    <t xml:space="preserve">Inprocess  Q.A  Engineer  at  Tirthraj Engineering </t>
  </si>
  <si>
    <t xml:space="preserve">Lot Hold and  Rearrange </t>
  </si>
  <si>
    <t>Parting</t>
  </si>
  <si>
    <t>Traub Machine</t>
  </si>
  <si>
    <t>Total Length</t>
  </si>
  <si>
    <t>35.3+0.2</t>
  </si>
  <si>
    <t xml:space="preserve"> DVC/ Ghoda Gauge </t>
  </si>
  <si>
    <t xml:space="preserve">Hr </t>
  </si>
  <si>
    <t xml:space="preserve">FFPA / HIR </t>
  </si>
  <si>
    <t xml:space="preserve"> Inprocess Q.A Engineer Tirthraj Engineering </t>
  </si>
  <si>
    <t xml:space="preserve">Keep suspected material in suspected Material area. Reset the machine . Take set up approval </t>
  </si>
  <si>
    <t xml:space="preserve">I.D.Chamfer  ID </t>
  </si>
  <si>
    <t>Ø20.3</t>
  </si>
  <si>
    <t xml:space="preserve">DVC /Visual </t>
  </si>
  <si>
    <t>Angle</t>
  </si>
  <si>
    <t>15°</t>
  </si>
  <si>
    <t>O.D.Chamfer</t>
  </si>
  <si>
    <t>0.5×45°</t>
  </si>
  <si>
    <t xml:space="preserve"> Visual </t>
  </si>
  <si>
    <t xml:space="preserve">Perpandicularity </t>
  </si>
  <si>
    <t xml:space="preserve">DTL </t>
  </si>
  <si>
    <t>Spindle RPM</t>
  </si>
  <si>
    <t>900 to 1100</t>
  </si>
  <si>
    <t>Programme Controlled</t>
  </si>
  <si>
    <t>Every Shift</t>
  </si>
  <si>
    <t>FFPA</t>
  </si>
  <si>
    <t xml:space="preserve">Machine Resetting as per standerd parameters, Set up approval, </t>
  </si>
  <si>
    <t>Face &amp; Chf. Tool Feed</t>
  </si>
  <si>
    <t xml:space="preserve"> Cam Controlled</t>
  </si>
  <si>
    <t>Cutting Speed</t>
  </si>
  <si>
    <t>98 to 120</t>
  </si>
  <si>
    <t>Gear setting control</t>
  </si>
  <si>
    <t>Min weight</t>
  </si>
  <si>
    <t>8 Kg.</t>
  </si>
  <si>
    <t>Visual</t>
  </si>
  <si>
    <t>Tool change freq.</t>
  </si>
  <si>
    <t>After 500 Nos.</t>
  </si>
  <si>
    <t>Hourly</t>
  </si>
  <si>
    <t>Every Hr.</t>
  </si>
  <si>
    <t xml:space="preserve"> Bottem Side Chamfer </t>
  </si>
  <si>
    <t xml:space="preserve"> Drilling Machine </t>
  </si>
  <si>
    <t>I.D.Chamfer</t>
  </si>
  <si>
    <t>0.5 × 45°</t>
  </si>
  <si>
    <t xml:space="preserve"> DVC/ Visual  </t>
  </si>
  <si>
    <t xml:space="preserve"> Pulley  Setting </t>
  </si>
  <si>
    <t>640 to 720</t>
  </si>
  <si>
    <t xml:space="preserve">Inward Ispection </t>
  </si>
  <si>
    <t>Total length</t>
  </si>
  <si>
    <t>35.30+0.2</t>
  </si>
  <si>
    <t xml:space="preserve">DVC/Snap Gauge  </t>
  </si>
  <si>
    <t>5pcs</t>
  </si>
  <si>
    <t xml:space="preserve">Lot </t>
  </si>
  <si>
    <t>PDI  Cum Inward Inspection Report (F/QA/08)</t>
  </si>
  <si>
    <t xml:space="preserve">Tirthraj Industries /Inward QA  Engineer </t>
  </si>
  <si>
    <t xml:space="preserve"> Material Hold and Inform to supplier OR Return to  Source area </t>
  </si>
  <si>
    <t>PPG</t>
  </si>
  <si>
    <t xml:space="preserve">Taper ID </t>
  </si>
  <si>
    <t>20.30+0.2</t>
  </si>
  <si>
    <t xml:space="preserve">ID taper ID Angle </t>
  </si>
  <si>
    <t>30°</t>
  </si>
  <si>
    <t xml:space="preserve">Bevel protractor </t>
  </si>
  <si>
    <t xml:space="preserve">2pcs </t>
  </si>
  <si>
    <t>OD</t>
  </si>
  <si>
    <t>26.0+0.05</t>
  </si>
  <si>
    <t xml:space="preserve">OD Chamfer </t>
  </si>
  <si>
    <t>Visual / PP</t>
  </si>
  <si>
    <t>No dent / Damage/ No Ring Marks/ Operation Missing/</t>
  </si>
  <si>
    <t xml:space="preserve">PREPARED BY:- </t>
  </si>
  <si>
    <t>APPROVED BY:-</t>
  </si>
  <si>
    <t>PAGE NO. 1/2</t>
  </si>
  <si>
    <t>Grinding</t>
  </si>
  <si>
    <t>Centerless Grinding machine</t>
  </si>
  <si>
    <t>Major O.D.</t>
  </si>
  <si>
    <t>Ø 26.0( -0.02-0.07)</t>
  </si>
  <si>
    <t>Digital Outside Micrometer</t>
  </si>
  <si>
    <t xml:space="preserve"> Inprocess Q.A Engineer  at  Mahavir Industries K-11</t>
  </si>
  <si>
    <t xml:space="preserve">Concentricity </t>
  </si>
  <si>
    <t xml:space="preserve">0.1 MAX </t>
  </si>
  <si>
    <t xml:space="preserve">Special gauge </t>
  </si>
  <si>
    <t>Grinding wheel RPM</t>
  </si>
  <si>
    <t>1700 to 1800</t>
  </si>
  <si>
    <t xml:space="preserve">Monthly Fix Parameters </t>
  </si>
  <si>
    <t>Regulating Wheel RPM</t>
  </si>
  <si>
    <t>30 to 45</t>
  </si>
  <si>
    <t>Grinding wheel dressing freq.</t>
  </si>
  <si>
    <t>After 300 to 400 jobs</t>
  </si>
  <si>
    <t xml:space="preserve">Coolant Concentration </t>
  </si>
  <si>
    <t>3~5%</t>
  </si>
  <si>
    <t>Plating</t>
  </si>
  <si>
    <t>Outsourcing</t>
  </si>
  <si>
    <t>Passivation</t>
  </si>
  <si>
    <t>Alkaline zinc Plating blue passivation</t>
  </si>
  <si>
    <t>Plating report</t>
  </si>
  <si>
    <t>Inprocess  Inspection Report</t>
  </si>
  <si>
    <t xml:space="preserve"> Inward Q.A Engineer at  Rajmata Engineering and MI  K-11 </t>
  </si>
  <si>
    <t>Reject &amp; return material to supplier.</t>
  </si>
  <si>
    <t>Plating thickness</t>
  </si>
  <si>
    <t>5 µ Max</t>
  </si>
  <si>
    <t>Final Inspection</t>
  </si>
  <si>
    <t xml:space="preserve">Final inspection area </t>
  </si>
  <si>
    <t>PDI Report</t>
  </si>
  <si>
    <t>Final  Q.A Engineer at k-11</t>
  </si>
  <si>
    <t>Reject/Rework  Material.</t>
  </si>
  <si>
    <t xml:space="preserve">5nos /Bin </t>
  </si>
  <si>
    <t>Bevel Protecter</t>
  </si>
  <si>
    <t>O.D./ID Chamfer</t>
  </si>
  <si>
    <t xml:space="preserve">DVC /Vsual </t>
  </si>
  <si>
    <t xml:space="preserve">Plating </t>
  </si>
  <si>
    <t xml:space="preserve">Every Lot </t>
  </si>
  <si>
    <t>Packing And Dispatch</t>
  </si>
  <si>
    <t>……</t>
  </si>
  <si>
    <t>Std. Packing</t>
  </si>
  <si>
    <t>126 Nos./Bin</t>
  </si>
  <si>
    <t>Std. Bin.</t>
  </si>
  <si>
    <t>Invoice</t>
  </si>
  <si>
    <t xml:space="preserve">Store Incharge </t>
  </si>
  <si>
    <t xml:space="preserve">Repacking </t>
  </si>
  <si>
    <t xml:space="preserve">Revision Details </t>
  </si>
  <si>
    <t xml:space="preserve"> Rev. No </t>
  </si>
  <si>
    <t xml:space="preserve"> Rev. Date</t>
  </si>
  <si>
    <t xml:space="preserve"> Revision Details </t>
  </si>
  <si>
    <t xml:space="preserve">Perpendicularity Parameters Add in Inward stage </t>
  </si>
  <si>
    <t xml:space="preserve"> New Release</t>
  </si>
  <si>
    <t>PAGE NO. 2/2</t>
  </si>
  <si>
    <t>Digital Vernier Caliper</t>
  </si>
  <si>
    <t xml:space="preserve"> Pulley Controlled </t>
  </si>
  <si>
    <t xml:space="preserve"> Fix Parameters </t>
  </si>
  <si>
    <t xml:space="preserve"> 280°/5 </t>
  </si>
  <si>
    <t>FFPA / HIR /Tool history card</t>
  </si>
  <si>
    <t xml:space="preserve"> Coolant Concentration Report </t>
  </si>
  <si>
    <t xml:space="preserve">Height /Ghoda Gauge </t>
  </si>
  <si>
    <t>Ø 26.0(-0.02/-0.07)</t>
  </si>
  <si>
    <t xml:space="preserve">Snap Gauge </t>
  </si>
  <si>
    <t xml:space="preserve">No crack / No damage/No  operation missing/no platting defects /Rusty </t>
  </si>
  <si>
    <t xml:space="preserve">K-11,MIDC, Waluj, Aurangabad </t>
  </si>
  <si>
    <t>POTENTIAL FAILURE MODE AND EFFECTS ANALYSIS(PFMEA)</t>
  </si>
  <si>
    <t xml:space="preserve"> F/NPD/05                                Rev 0.00                                                              Dt;-02/02/2020</t>
  </si>
  <si>
    <t xml:space="preserve">Part Name  :- -OIL LOCK COLLAR  Honda </t>
  </si>
  <si>
    <t>Key Contact/Phone:Mr.R.M. Patney(0240-2564575)</t>
  </si>
  <si>
    <t>DATE (Org) : 04/01/2019</t>
  </si>
  <si>
    <t xml:space="preserve"> Rev.3.0</t>
  </si>
  <si>
    <t>FMEA:MI/ETL/199</t>
  </si>
  <si>
    <t xml:space="preserve">Part No.: 520HL00202    </t>
  </si>
  <si>
    <t>Core Team :Mr.RDJ/SKK/PJB/SRR/BJD</t>
  </si>
  <si>
    <t>Safety Characters</t>
  </si>
  <si>
    <t>Rev.:E/07/01/2012</t>
  </si>
  <si>
    <t>Supplier/Plant Approval Date:12/12/2019</t>
  </si>
  <si>
    <t>Customer:Endurance Technologies Ltd  K-228, MIDC, Waluj, Aurangabad-431136</t>
  </si>
  <si>
    <t>Process Stage</t>
  </si>
  <si>
    <t>Process No.Descri</t>
  </si>
  <si>
    <t>Product Charact.</t>
  </si>
  <si>
    <t>Potential Failure Mode</t>
  </si>
  <si>
    <t>Potential Effects of Failure</t>
  </si>
  <si>
    <t>S</t>
  </si>
  <si>
    <t>Class</t>
  </si>
  <si>
    <t>Potential Causes Mechanism of Failure</t>
  </si>
  <si>
    <t>O</t>
  </si>
  <si>
    <t>Curreent Process Control -Prevention</t>
  </si>
  <si>
    <t>Curreent Process Control-Detection</t>
  </si>
  <si>
    <t>D</t>
  </si>
  <si>
    <t>RPN</t>
  </si>
  <si>
    <t>Recommended Actions</t>
  </si>
  <si>
    <t>Respon sibility</t>
  </si>
  <si>
    <t>Comple'n Date</t>
  </si>
  <si>
    <t>Action Results</t>
  </si>
  <si>
    <t>e</t>
  </si>
  <si>
    <t>c</t>
  </si>
  <si>
    <t>Action Taken</t>
  </si>
  <si>
    <t>Sev</t>
  </si>
  <si>
    <t>Occ</t>
  </si>
  <si>
    <t>Det</t>
  </si>
  <si>
    <t>v</t>
  </si>
  <si>
    <t>t</t>
  </si>
  <si>
    <t>1.Raw material  Reciept</t>
  </si>
  <si>
    <t>ODØ26.00±0.05</t>
  </si>
  <si>
    <t>More</t>
  </si>
  <si>
    <t>Efect in next operation</t>
  </si>
  <si>
    <t>Wrong Order                   or                                       Supply</t>
  </si>
  <si>
    <t>Secific P.O.</t>
  </si>
  <si>
    <t>In-ward Inspection</t>
  </si>
  <si>
    <t>Check Every  Lot</t>
  </si>
  <si>
    <t>Inward Q.A. Engineer</t>
  </si>
  <si>
    <t>Less</t>
  </si>
  <si>
    <t>IDØ18.3+0.1</t>
  </si>
  <si>
    <t>product function efected at customer end</t>
  </si>
  <si>
    <t>Wrong Order                          or                              Supply</t>
  </si>
  <si>
    <t xml:space="preserve">Raw material storage </t>
  </si>
  <si>
    <t xml:space="preserve">Manual /Visual </t>
  </si>
  <si>
    <t xml:space="preserve">Bend </t>
  </si>
  <si>
    <t xml:space="preserve"> Require Length not maintain  during  to Traub Machining  </t>
  </si>
  <si>
    <t xml:space="preserve">May be pipe  bend   during  material not arrange in rack  at storage area </t>
  </si>
  <si>
    <t xml:space="preserve">Incoming receiving Raw material rack plan  &amp; Material  arrange  as per FIFO </t>
  </si>
  <si>
    <t xml:space="preserve">Raw material  Identification Tag for  First in and  First out  with Raw material Inward Inspection  record  </t>
  </si>
  <si>
    <t xml:space="preserve">Rusty </t>
  </si>
  <si>
    <t>Functional problem after assly</t>
  </si>
  <si>
    <t>May be pipe rusty due to raw material Storage location not proper arrange in shade or rack.</t>
  </si>
  <si>
    <t>Total length 35.3+0.2</t>
  </si>
  <si>
    <t>Fitment problem in assly.</t>
  </si>
  <si>
    <t>Insrt wearout , Process parameters not in control.</t>
  </si>
  <si>
    <t>set approval with process parameter controls &amp; tool change frequency control</t>
  </si>
  <si>
    <t>100%      Inspection</t>
  </si>
  <si>
    <t>Inprocess Inspection</t>
  </si>
  <si>
    <t xml:space="preserve">Inprocess Q.A. Engineer </t>
  </si>
  <si>
    <t>Input wrong , set up wrong,Process parameters not in control.</t>
  </si>
  <si>
    <t>I.D. Chamfer      Ø20.3 × 15°</t>
  </si>
  <si>
    <t>set approval with process parameter controls &amp; tool change frequency monitoring system</t>
  </si>
  <si>
    <t>100 % visual Inspection</t>
  </si>
  <si>
    <t>O.D.  Chamfer                0.5×45°</t>
  </si>
  <si>
    <t>Visual defect</t>
  </si>
  <si>
    <t>Sampling Inspection</t>
  </si>
  <si>
    <t>Perpandicularity 0.1</t>
  </si>
  <si>
    <t>Insert wear out , Process parameters not in control.</t>
  </si>
  <si>
    <t xml:space="preserve">Outward Inspection  </t>
  </si>
  <si>
    <t xml:space="preserve">All accepted finish material </t>
  </si>
  <si>
    <t xml:space="preserve">Semi finish / Over size / Under size </t>
  </si>
  <si>
    <t>loss of supplier  confidence.</t>
  </si>
  <si>
    <t>Operation skipped.</t>
  </si>
  <si>
    <t xml:space="preserve">Every piece to be 100% visual inspection with Identification  by operator/Inprocess QA engg. </t>
  </si>
  <si>
    <t>First five piece approval / Hourly inspection Report/Quality Alert</t>
  </si>
  <si>
    <t xml:space="preserve">Inprocess QA engineer </t>
  </si>
  <si>
    <t>Operator  not trained.</t>
  </si>
  <si>
    <t xml:space="preserve"> Qualified Operator .</t>
  </si>
  <si>
    <t xml:space="preserve"> Training plan  for skilled matrix </t>
  </si>
  <si>
    <t xml:space="preserve">process capabiliity  not ok </t>
  </si>
  <si>
    <t>SPC  plan  and as per  schedule.</t>
  </si>
  <si>
    <t xml:space="preserve">spc Plan </t>
  </si>
  <si>
    <t>Major O.D              Ø26.0(-0.02/-0.07)</t>
  </si>
  <si>
    <t>Assy.Problem</t>
  </si>
  <si>
    <t>set approval with process parameter controls &amp; tool / dressing frequency control</t>
  </si>
  <si>
    <t>5 jobs / bin Inspection</t>
  </si>
  <si>
    <t>Noise problem after assly</t>
  </si>
  <si>
    <t>5jobs / bin Inspection</t>
  </si>
  <si>
    <t>Alkaline Zinc plating  blue passivation 5 micron  max</t>
  </si>
  <si>
    <t>-</t>
  </si>
  <si>
    <t>Plating process</t>
  </si>
  <si>
    <t>Out source process</t>
  </si>
  <si>
    <t>Supplier Report</t>
  </si>
  <si>
    <t>Inward inspection report</t>
  </si>
  <si>
    <t>uncover of plating</t>
  </si>
  <si>
    <t>plating process</t>
  </si>
  <si>
    <t>Final inspection</t>
  </si>
  <si>
    <t xml:space="preserve"> F.G.Over size / Under size </t>
  </si>
  <si>
    <t>loss of customer confidence.</t>
  </si>
  <si>
    <t xml:space="preserve">Every piece to be 100% visual inspection with Identification  by QA  Inspector </t>
  </si>
  <si>
    <t>PDI/QUALITY PLAN /Quality Alert</t>
  </si>
  <si>
    <t>As per control plan</t>
  </si>
  <si>
    <t>QA Outward   Engineer  at Divya In.K-81</t>
  </si>
  <si>
    <t>Measuring device not suitable as per the MSA studies.</t>
  </si>
  <si>
    <t xml:space="preserve">                                                                                                                             </t>
  </si>
  <si>
    <t>MSA schedule and the calibration schedule.</t>
  </si>
  <si>
    <t>Final inspector not trained.</t>
  </si>
  <si>
    <t xml:space="preserve"> Qualified final inspectors .</t>
  </si>
  <si>
    <t>Job V/s Competence matrix.</t>
  </si>
  <si>
    <t>Heavy dent on the machined area may lead to rejection of the part.</t>
  </si>
  <si>
    <t>QC Engg. failed to judge limit of defects</t>
  </si>
  <si>
    <t>QC. Engg training as per  Customer requirements</t>
  </si>
  <si>
    <t xml:space="preserve">Magnifine glass (10x) and Work Instruction for inspector along with limit sample at work place final inspection area </t>
  </si>
  <si>
    <t>Packing ,Dispatch</t>
  </si>
  <si>
    <t>Qty/Std.Bin</t>
  </si>
  <si>
    <t>Less qty dispatch</t>
  </si>
  <si>
    <t xml:space="preserve">No 100 %  inspection </t>
  </si>
  <si>
    <t>Specific Qty. Bins</t>
  </si>
  <si>
    <t>100% Visual inspection</t>
  </si>
  <si>
    <t>PDI</t>
  </si>
  <si>
    <t>Final  Q.A. Engineer</t>
  </si>
  <si>
    <t xml:space="preserve">Prepared by </t>
  </si>
  <si>
    <t xml:space="preserve">Approved By </t>
  </si>
  <si>
    <t xml:space="preserve">Daily Machine spare parts  verification </t>
  </si>
  <si>
    <t xml:space="preserve"> Daily PM checksheet of Traub Machine </t>
  </si>
  <si>
    <t xml:space="preserve">Length Variation </t>
  </si>
  <si>
    <t>Stopper Loose/Crack</t>
  </si>
  <si>
    <t xml:space="preserve">Function Problem at Customer End </t>
  </si>
  <si>
    <t xml:space="preserve"> Weight Balancer  Low Or Increase</t>
  </si>
  <si>
    <t xml:space="preserve"> During Setting  As Per Required  Balance wight  Set </t>
  </si>
  <si>
    <t xml:space="preserve"> FFPA Report </t>
  </si>
  <si>
    <t>I.D.  Chamfer                0.5×45°</t>
  </si>
  <si>
    <t xml:space="preserve"> Over Pressure By Operator/ wrong Tool use  For ID Chamfer  </t>
  </si>
  <si>
    <t xml:space="preserve">Store Incharge  at Tirthraj Industries  </t>
  </si>
  <si>
    <t xml:space="preserve">  Wrong Tool use  For ID Chamfer  /Chamfer Tool Wear </t>
  </si>
  <si>
    <t xml:space="preserve">Chamfer Tool Resharp  frequency  Set 400 nos  </t>
  </si>
  <si>
    <t xml:space="preserve">Graduated Plate Proper Set of Drill Machine /Correct Required Tool Set </t>
  </si>
  <si>
    <t xml:space="preserve"> Length Length Variation  Point add (30)</t>
  </si>
  <si>
    <t xml:space="preserve"> 100% Visual Inspection </t>
  </si>
  <si>
    <t>100% Height  Gauge /Inprocess Inspection</t>
  </si>
  <si>
    <t xml:space="preserve">Skilled matrix /PDI </t>
  </si>
  <si>
    <t xml:space="preserve">Inprocess Q.A.Inspector at Tirthraj Industries  </t>
  </si>
  <si>
    <t>Wrong Tube/Grinding process  Problem</t>
  </si>
  <si>
    <t xml:space="preserve">7A.Occurance  Side </t>
  </si>
  <si>
    <t>7A.Occurance  Side  Action</t>
  </si>
  <si>
    <t>Current Process Control-Detection</t>
  </si>
  <si>
    <t>Pages-1/2</t>
  </si>
  <si>
    <t>Pages-2/2</t>
  </si>
  <si>
    <t>DATE (Rev) :18/02/2023</t>
  </si>
  <si>
    <t xml:space="preserve">Grinding and Dispatch Location Change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</si>
</sst>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[$-409]d/mmm/yy;@"/>
    <numFmt numFmtId="171" formatCode="#,##0.00;[Red]&quot;-&quot;#,##0.00"/>
    <numFmt numFmtId="172" formatCode="&quot;$&quot;#,##0\ ;\(&quot;$&quot;#,##0\)"/>
    <numFmt numFmtId="173" formatCode="0_);\(0\)"/>
    <numFmt numFmtId="174" formatCode="General_)"/>
    <numFmt numFmtId="175" formatCode="00.000"/>
  </numFmts>
  <fonts count="6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b/>
      <sz val="18"/>
      <name val="Calibri"/>
      <family val="2"/>
    </font>
    <font>
      <b/>
      <sz val="9"/>
      <name val="Calibri"/>
      <family val="2"/>
    </font>
    <font>
      <sz val="12"/>
      <name val="Calibri"/>
      <family val="2"/>
    </font>
    <font>
      <u/>
      <sz val="12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u/>
      <sz val="10"/>
      <name val="Calibri"/>
      <family val="2"/>
    </font>
    <font>
      <b/>
      <sz val="10"/>
      <color indexed="12"/>
      <name val="Calibri"/>
      <family val="2"/>
    </font>
    <font>
      <b/>
      <i/>
      <sz val="10"/>
      <name val="Calibri"/>
      <family val="2"/>
    </font>
    <font>
      <sz val="12"/>
      <name val="Tms Rmn"/>
    </font>
    <font>
      <b/>
      <sz val="10"/>
      <name val="Helv"/>
    </font>
    <font>
      <sz val="10"/>
      <color indexed="22"/>
      <name val="MS Sans Serif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sz val="10"/>
      <name val="MS Sans Serif"/>
      <family val="2"/>
    </font>
    <font>
      <b/>
      <sz val="11"/>
      <name val="Helv"/>
    </font>
    <font>
      <sz val="7"/>
      <name val="Small Fonts"/>
      <family val="2"/>
    </font>
    <font>
      <sz val="10"/>
      <name val="Courier New"/>
      <family val="3"/>
    </font>
    <font>
      <sz val="10"/>
      <name val="Verdana"/>
      <family val="2"/>
    </font>
    <font>
      <sz val="14"/>
      <name val="–¾’©"/>
      <family val="3"/>
      <charset val="129"/>
    </font>
    <font>
      <sz val="12"/>
      <name val="Helv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name val="Arial"/>
      <family val="2"/>
    </font>
    <font>
      <b/>
      <sz val="9"/>
      <name val="Calibri"/>
      <family val="2"/>
      <scheme val="minor"/>
    </font>
    <font>
      <sz val="9"/>
      <name val="Arial"/>
      <family val="2"/>
    </font>
    <font>
      <b/>
      <sz val="8"/>
      <name val="Calibri"/>
      <family val="2"/>
      <scheme val="minor"/>
    </font>
    <font>
      <b/>
      <sz val="9"/>
      <name val="Arial"/>
      <family val="2"/>
    </font>
    <font>
      <b/>
      <sz val="10"/>
      <name val="Arial"/>
      <family val="2"/>
    </font>
    <font>
      <b/>
      <sz val="2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 Black"/>
      <family val="2"/>
    </font>
    <font>
      <b/>
      <sz val="11"/>
      <name val="Arial Narrow"/>
      <family val="2"/>
    </font>
    <font>
      <b/>
      <sz val="14"/>
      <name val="Arial Narrow"/>
      <family val="2"/>
    </font>
    <font>
      <b/>
      <sz val="10"/>
      <name val="Arial Narrow"/>
      <family val="2"/>
    </font>
    <font>
      <sz val="12"/>
      <color theme="1"/>
      <name val="Arial"/>
      <family val="2"/>
    </font>
    <font>
      <b/>
      <sz val="18"/>
      <color rgb="FF00B05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4"/>
      <name val="Calibri"/>
      <family val="2"/>
    </font>
    <font>
      <b/>
      <sz val="11"/>
      <name val="Calibri"/>
      <family val="2"/>
      <scheme val="minor"/>
    </font>
    <font>
      <b/>
      <sz val="8"/>
      <name val="Arial"/>
      <family val="2"/>
    </font>
    <font>
      <b/>
      <u/>
      <sz val="8"/>
      <name val="Calibri"/>
      <family val="2"/>
      <scheme val="minor"/>
    </font>
    <font>
      <b/>
      <sz val="9"/>
      <color indexed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00B0F0"/>
        <bgColor indexed="26"/>
      </patternFill>
    </fill>
    <fill>
      <patternFill patternType="solid">
        <fgColor theme="0"/>
        <bgColor indexed="2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0" fontId="2" fillId="0" borderId="0"/>
    <xf numFmtId="0" fontId="13" fillId="0" borderId="0" applyNumberFormat="0" applyFill="0" applyBorder="0" applyAlignment="0" applyProtection="0"/>
    <xf numFmtId="0" fontId="14" fillId="0" borderId="0"/>
    <xf numFmtId="3" fontId="15" fillId="0" borderId="0" applyFont="0" applyFill="0" applyBorder="0" applyAlignment="0" applyProtection="0"/>
    <xf numFmtId="171" fontId="2" fillId="0" borderId="0">
      <alignment horizontal="center"/>
    </xf>
    <xf numFmtId="172" fontId="15" fillId="0" borderId="0" applyFont="0" applyFill="0" applyBorder="0" applyAlignment="0" applyProtection="0"/>
    <xf numFmtId="38" fontId="16" fillId="7" borderId="0" applyNumberFormat="0" applyBorder="0" applyAlignment="0" applyProtection="0"/>
    <xf numFmtId="0" fontId="17" fillId="0" borderId="0">
      <alignment horizontal="left"/>
    </xf>
    <xf numFmtId="0" fontId="18" fillId="0" borderId="14" applyNumberFormat="0" applyAlignment="0" applyProtection="0">
      <alignment horizontal="left" vertical="center"/>
    </xf>
    <xf numFmtId="0" fontId="18" fillId="0" borderId="11">
      <alignment horizontal="left" vertical="center"/>
    </xf>
    <xf numFmtId="10" fontId="16" fillId="7" borderId="1" applyNumberFormat="0" applyBorder="0" applyAlignment="0" applyProtection="0"/>
    <xf numFmtId="38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20" fillId="0" borderId="15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37" fontId="21" fillId="0" borderId="0"/>
    <xf numFmtId="173" fontId="2" fillId="0" borderId="0"/>
    <xf numFmtId="0" fontId="2" fillId="0" borderId="0"/>
    <xf numFmtId="174" fontId="22" fillId="0" borderId="0"/>
    <xf numFmtId="0" fontId="23" fillId="0" borderId="0"/>
    <xf numFmtId="0" fontId="2" fillId="0" borderId="0"/>
    <xf numFmtId="0" fontId="1" fillId="0" borderId="0"/>
    <xf numFmtId="40" fontId="24" fillId="0" borderId="0" applyFont="0" applyFill="0" applyBorder="0" applyAlignment="0" applyProtection="0"/>
    <xf numFmtId="38" fontId="24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9" fillId="0" borderId="16" applyNumberFormat="0" applyBorder="0"/>
    <xf numFmtId="0" fontId="20" fillId="0" borderId="0"/>
    <xf numFmtId="16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5" fillId="0" borderId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175" fontId="2" fillId="0" borderId="0">
      <alignment horizontal="left" wrapText="1"/>
    </xf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>
      <alignment horizontal="center" vertical="center" wrapText="1"/>
    </xf>
  </cellStyleXfs>
  <cellXfs count="457">
    <xf numFmtId="0" fontId="0" fillId="0" borderId="0" xfId="0"/>
    <xf numFmtId="0" fontId="5" fillId="0" borderId="2" xfId="1" applyFont="1" applyBorder="1" applyAlignment="1">
      <alignment horizontal="left"/>
    </xf>
    <xf numFmtId="0" fontId="5" fillId="0" borderId="3" xfId="1" applyFont="1" applyBorder="1" applyAlignment="1">
      <alignment horizontal="left"/>
    </xf>
    <xf numFmtId="0" fontId="5" fillId="0" borderId="3" xfId="1" applyFont="1" applyBorder="1"/>
    <xf numFmtId="0" fontId="5" fillId="0" borderId="4" xfId="1" applyFont="1" applyBorder="1" applyAlignment="1">
      <alignment horizontal="left"/>
    </xf>
    <xf numFmtId="0" fontId="6" fillId="0" borderId="0" xfId="1" applyFont="1"/>
    <xf numFmtId="0" fontId="5" fillId="0" borderId="5" xfId="1" applyFont="1" applyBorder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1" applyFont="1"/>
    <xf numFmtId="0" fontId="5" fillId="0" borderId="6" xfId="1" applyFont="1" applyBorder="1" applyAlignment="1">
      <alignment horizontal="left"/>
    </xf>
    <xf numFmtId="0" fontId="6" fillId="0" borderId="0" xfId="1" applyFont="1" applyAlignment="1">
      <alignment horizontal="left"/>
    </xf>
    <xf numFmtId="0" fontId="5" fillId="0" borderId="7" xfId="1" applyFont="1" applyBorder="1"/>
    <xf numFmtId="0" fontId="5" fillId="0" borderId="8" xfId="1" applyFont="1" applyBorder="1"/>
    <xf numFmtId="0" fontId="5" fillId="0" borderId="9" xfId="1" applyFont="1" applyBorder="1"/>
    <xf numFmtId="0" fontId="7" fillId="0" borderId="0" xfId="1" applyFont="1" applyAlignment="1">
      <alignment horizontal="left"/>
    </xf>
    <xf numFmtId="0" fontId="9" fillId="0" borderId="0" xfId="1" applyFont="1"/>
    <xf numFmtId="0" fontId="10" fillId="0" borderId="0" xfId="1" applyFont="1"/>
    <xf numFmtId="0" fontId="9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9" fillId="0" borderId="11" xfId="1" applyFont="1" applyBorder="1"/>
    <xf numFmtId="0" fontId="9" fillId="0" borderId="12" xfId="1" applyFont="1" applyBorder="1"/>
    <xf numFmtId="0" fontId="8" fillId="0" borderId="1" xfId="1" applyFont="1" applyBorder="1"/>
    <xf numFmtId="0" fontId="9" fillId="0" borderId="1" xfId="1" applyFont="1" applyBorder="1"/>
    <xf numFmtId="0" fontId="8" fillId="0" borderId="1" xfId="1" applyFont="1" applyBorder="1" applyAlignment="1">
      <alignment horizontal="center" vertical="center" wrapText="1"/>
    </xf>
    <xf numFmtId="0" fontId="6" fillId="0" borderId="0" xfId="1" applyFont="1" applyAlignment="1">
      <alignment vertical="center"/>
    </xf>
    <xf numFmtId="0" fontId="9" fillId="6" borderId="1" xfId="1" applyFont="1" applyFill="1" applyBorder="1"/>
    <xf numFmtId="0" fontId="9" fillId="0" borderId="1" xfId="1" applyFont="1" applyBorder="1" applyAlignment="1">
      <alignment vertical="center"/>
    </xf>
    <xf numFmtId="0" fontId="9" fillId="0" borderId="13" xfId="1" applyFont="1" applyBorder="1"/>
    <xf numFmtId="0" fontId="9" fillId="4" borderId="1" xfId="1" applyFont="1" applyFill="1" applyBorder="1" applyAlignment="1">
      <alignment horizontal="center" vertical="center"/>
    </xf>
    <xf numFmtId="0" fontId="26" fillId="4" borderId="1" xfId="1" applyFont="1" applyFill="1" applyBorder="1" applyAlignment="1">
      <alignment horizontal="center" vertical="center" wrapText="1"/>
    </xf>
    <xf numFmtId="0" fontId="9" fillId="5" borderId="13" xfId="1" applyFont="1" applyFill="1" applyBorder="1"/>
    <xf numFmtId="0" fontId="9" fillId="0" borderId="1" xfId="1" applyFont="1" applyBorder="1" applyAlignment="1">
      <alignment horizontal="center" vertical="center" wrapText="1"/>
    </xf>
    <xf numFmtId="0" fontId="27" fillId="0" borderId="1" xfId="1" applyFont="1" applyBorder="1" applyAlignment="1">
      <alignment horizontal="center" vertical="center" wrapText="1"/>
    </xf>
    <xf numFmtId="0" fontId="9" fillId="0" borderId="2" xfId="1" applyFont="1" applyBorder="1" applyAlignment="1">
      <alignment vertical="top" wrapText="1"/>
    </xf>
    <xf numFmtId="0" fontId="9" fillId="0" borderId="3" xfId="1" applyFont="1" applyBorder="1" applyAlignment="1">
      <alignment vertical="top" wrapText="1"/>
    </xf>
    <xf numFmtId="0" fontId="9" fillId="0" borderId="4" xfId="1" applyFont="1" applyBorder="1" applyAlignment="1">
      <alignment vertical="top" wrapText="1"/>
    </xf>
    <xf numFmtId="0" fontId="9" fillId="0" borderId="5" xfId="1" applyFont="1" applyBorder="1" applyAlignment="1">
      <alignment vertical="top" wrapText="1"/>
    </xf>
    <xf numFmtId="0" fontId="9" fillId="0" borderId="0" xfId="1" applyFont="1" applyAlignment="1">
      <alignment vertical="top" wrapText="1"/>
    </xf>
    <xf numFmtId="0" fontId="9" fillId="0" borderId="6" xfId="1" applyFont="1" applyBorder="1" applyAlignment="1">
      <alignment vertical="top" wrapText="1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20" fontId="34" fillId="0" borderId="1" xfId="0" applyNumberFormat="1" applyFont="1" applyBorder="1" applyAlignment="1">
      <alignment horizontal="center" vertical="center"/>
    </xf>
    <xf numFmtId="0" fontId="2" fillId="0" borderId="1" xfId="36" applyBorder="1" applyAlignment="1">
      <alignment vertical="center"/>
    </xf>
    <xf numFmtId="0" fontId="34" fillId="0" borderId="1" xfId="0" applyFont="1" applyBorder="1" applyAlignment="1">
      <alignment vertical="center"/>
    </xf>
    <xf numFmtId="0" fontId="27" fillId="0" borderId="1" xfId="36" applyFont="1" applyBorder="1" applyAlignment="1">
      <alignment horizontal="left" vertical="center"/>
    </xf>
    <xf numFmtId="0" fontId="27" fillId="0" borderId="1" xfId="36" applyFont="1" applyBorder="1" applyAlignment="1">
      <alignment horizontal="center" vertical="center"/>
    </xf>
    <xf numFmtId="0" fontId="16" fillId="0" borderId="1" xfId="36" applyFont="1" applyBorder="1" applyAlignment="1">
      <alignment horizontal="center" vertical="center"/>
    </xf>
    <xf numFmtId="0" fontId="2" fillId="0" borderId="1" xfId="36" applyBorder="1"/>
    <xf numFmtId="0" fontId="0" fillId="0" borderId="1" xfId="0" applyBorder="1"/>
    <xf numFmtId="0" fontId="35" fillId="0" borderId="1" xfId="36" applyFont="1" applyBorder="1" applyAlignment="1">
      <alignment horizontal="left" vertical="center"/>
    </xf>
    <xf numFmtId="0" fontId="2" fillId="0" borderId="1" xfId="36" applyBorder="1" applyAlignment="1">
      <alignment vertical="center" wrapText="1"/>
    </xf>
    <xf numFmtId="20" fontId="37" fillId="0" borderId="1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center"/>
    </xf>
    <xf numFmtId="0" fontId="0" fillId="5" borderId="10" xfId="0" applyFill="1" applyBorder="1" applyAlignment="1">
      <alignment horizontal="center" vertical="center"/>
    </xf>
    <xf numFmtId="0" fontId="40" fillId="5" borderId="1" xfId="0" applyFont="1" applyFill="1" applyBorder="1" applyAlignment="1">
      <alignment horizontal="center" vertical="center"/>
    </xf>
    <xf numFmtId="0" fontId="42" fillId="0" borderId="1" xfId="36" applyFont="1" applyBorder="1" applyAlignment="1">
      <alignment horizontal="center"/>
    </xf>
    <xf numFmtId="0" fontId="42" fillId="0" borderId="1" xfId="36" applyFont="1" applyBorder="1"/>
    <xf numFmtId="0" fontId="2" fillId="0" borderId="1" xfId="36" applyBorder="1" applyAlignment="1">
      <alignment horizontal="center"/>
    </xf>
    <xf numFmtId="0" fontId="42" fillId="0" borderId="1" xfId="36" applyFont="1" applyBorder="1" applyAlignment="1">
      <alignment vertical="center"/>
    </xf>
    <xf numFmtId="0" fontId="42" fillId="4" borderId="1" xfId="36" applyFont="1" applyFill="1" applyBorder="1" applyAlignment="1">
      <alignment horizontal="center"/>
    </xf>
    <xf numFmtId="0" fontId="42" fillId="4" borderId="1" xfId="36" applyFont="1" applyFill="1" applyBorder="1" applyAlignment="1">
      <alignment vertical="center"/>
    </xf>
    <xf numFmtId="0" fontId="2" fillId="5" borderId="1" xfId="36" applyFill="1" applyBorder="1"/>
    <xf numFmtId="0" fontId="31" fillId="0" borderId="1" xfId="37" applyFont="1" applyBorder="1"/>
    <xf numFmtId="0" fontId="48" fillId="2" borderId="1" xfId="39" applyFont="1" applyFill="1" applyBorder="1" applyAlignment="1">
      <alignment horizontal="center" wrapText="1"/>
    </xf>
    <xf numFmtId="0" fontId="49" fillId="0" borderId="0" xfId="38" applyFont="1"/>
    <xf numFmtId="0" fontId="50" fillId="11" borderId="1" xfId="39" applyFont="1" applyFill="1" applyBorder="1" applyAlignment="1">
      <alignment vertical="center"/>
    </xf>
    <xf numFmtId="0" fontId="48" fillId="0" borderId="1" xfId="38" applyFont="1" applyBorder="1" applyAlignment="1">
      <alignment vertical="center"/>
    </xf>
    <xf numFmtId="0" fontId="48" fillId="0" borderId="1" xfId="38" applyFont="1" applyBorder="1" applyAlignment="1">
      <alignment horizontal="center" vertical="center"/>
    </xf>
    <xf numFmtId="0" fontId="48" fillId="0" borderId="1" xfId="38" applyFont="1" applyBorder="1" applyAlignment="1">
      <alignment horizontal="left" vertical="center"/>
    </xf>
    <xf numFmtId="0" fontId="44" fillId="0" borderId="1" xfId="38" applyFont="1" applyBorder="1" applyAlignment="1">
      <alignment horizontal="center" vertical="center"/>
    </xf>
    <xf numFmtId="0" fontId="27" fillId="0" borderId="1" xfId="24" applyFont="1" applyBorder="1" applyAlignment="1">
      <alignment horizontal="center" vertical="center" wrapText="1"/>
    </xf>
    <xf numFmtId="0" fontId="56" fillId="0" borderId="1" xfId="24" applyFont="1" applyBorder="1" applyAlignment="1">
      <alignment horizontal="left" vertical="center" wrapText="1"/>
    </xf>
    <xf numFmtId="0" fontId="27" fillId="0" borderId="1" xfId="41" applyFont="1" applyBorder="1" applyAlignment="1">
      <alignment horizontal="center" vertical="center"/>
    </xf>
    <xf numFmtId="9" fontId="27" fillId="0" borderId="1" xfId="24" applyNumberFormat="1" applyFont="1" applyBorder="1" applyAlignment="1">
      <alignment horizontal="center" vertical="center" wrapText="1"/>
    </xf>
    <xf numFmtId="0" fontId="27" fillId="0" borderId="1" xfId="24" applyFont="1" applyBorder="1" applyAlignment="1">
      <alignment horizontal="left" vertical="center" wrapText="1"/>
    </xf>
    <xf numFmtId="0" fontId="2" fillId="0" borderId="0" xfId="24"/>
    <xf numFmtId="0" fontId="27" fillId="0" borderId="17" xfId="24" applyFont="1" applyBorder="1" applyAlignment="1">
      <alignment horizontal="center" vertical="center" wrapText="1"/>
    </xf>
    <xf numFmtId="0" fontId="27" fillId="0" borderId="1" xfId="41" applyFont="1" applyBorder="1" applyAlignment="1">
      <alignment horizontal="center" vertical="center" wrapText="1"/>
    </xf>
    <xf numFmtId="0" fontId="8" fillId="0" borderId="1" xfId="42" applyFont="1" applyBorder="1" applyAlignment="1">
      <alignment horizontal="center" vertical="center" wrapText="1"/>
    </xf>
    <xf numFmtId="0" fontId="57" fillId="0" borderId="1" xfId="42" applyFont="1" applyBorder="1" applyAlignment="1">
      <alignment horizontal="left" vertical="center" wrapText="1"/>
    </xf>
    <xf numFmtId="0" fontId="48" fillId="0" borderId="1" xfId="42" applyFont="1" applyBorder="1" applyAlignment="1">
      <alignment horizontal="center" vertical="center" wrapText="1"/>
    </xf>
    <xf numFmtId="0" fontId="57" fillId="0" borderId="1" xfId="42" applyFont="1" applyBorder="1" applyAlignment="1">
      <alignment horizontal="center" vertical="center" wrapText="1"/>
    </xf>
    <xf numFmtId="9" fontId="48" fillId="0" borderId="1" xfId="42" applyNumberFormat="1" applyFont="1" applyBorder="1" applyAlignment="1">
      <alignment horizontal="center" vertical="center" wrapText="1"/>
    </xf>
    <xf numFmtId="16" fontId="27" fillId="0" borderId="1" xfId="24" applyNumberFormat="1" applyFont="1" applyBorder="1" applyAlignment="1">
      <alignment horizontal="center" vertical="center" wrapText="1"/>
    </xf>
    <xf numFmtId="0" fontId="27" fillId="0" borderId="1" xfId="24" applyFont="1" applyBorder="1" applyAlignment="1">
      <alignment horizontal="center" vertical="center"/>
    </xf>
    <xf numFmtId="1" fontId="48" fillId="5" borderId="1" xfId="43" applyNumberFormat="1" applyFont="1" applyFill="1" applyBorder="1" applyAlignment="1">
      <alignment horizontal="left" vertical="center" wrapText="1"/>
    </xf>
    <xf numFmtId="0" fontId="2" fillId="5" borderId="1" xfId="21" applyFill="1" applyBorder="1" applyAlignment="1">
      <alignment horizontal="center" vertical="center"/>
    </xf>
    <xf numFmtId="0" fontId="2" fillId="5" borderId="1" xfId="21" applyFill="1" applyBorder="1" applyAlignment="1">
      <alignment horizontal="center" vertical="center" wrapText="1"/>
    </xf>
    <xf numFmtId="0" fontId="58" fillId="5" borderId="1" xfId="21" applyFont="1" applyFill="1" applyBorder="1" applyAlignment="1">
      <alignment horizontal="left" vertical="center"/>
    </xf>
    <xf numFmtId="0" fontId="27" fillId="0" borderId="1" xfId="24" applyFont="1" applyBorder="1" applyAlignment="1">
      <alignment vertical="center" wrapText="1"/>
    </xf>
    <xf numFmtId="0" fontId="27" fillId="0" borderId="12" xfId="24" applyFont="1" applyBorder="1" applyAlignment="1">
      <alignment horizontal="center" vertical="center" wrapText="1"/>
    </xf>
    <xf numFmtId="9" fontId="27" fillId="0" borderId="1" xfId="24" quotePrefix="1" applyNumberFormat="1" applyFont="1" applyBorder="1" applyAlignment="1">
      <alignment horizontal="center" vertical="center" wrapText="1"/>
    </xf>
    <xf numFmtId="0" fontId="27" fillId="0" borderId="12" xfId="24" applyFont="1" applyBorder="1" applyAlignment="1">
      <alignment vertical="center" wrapText="1"/>
    </xf>
    <xf numFmtId="14" fontId="27" fillId="0" borderId="1" xfId="24" applyNumberFormat="1" applyFont="1" applyBorder="1" applyAlignment="1">
      <alignment horizontal="center" vertical="center" wrapText="1"/>
    </xf>
    <xf numFmtId="0" fontId="27" fillId="5" borderId="1" xfId="24" applyFont="1" applyFill="1" applyBorder="1" applyAlignment="1">
      <alignment horizontal="center" vertical="center" wrapText="1"/>
    </xf>
    <xf numFmtId="0" fontId="27" fillId="5" borderId="1" xfId="24" applyFont="1" applyFill="1" applyBorder="1" applyAlignment="1">
      <alignment horizontal="left" vertical="center" wrapText="1"/>
    </xf>
    <xf numFmtId="16" fontId="27" fillId="5" borderId="1" xfId="24" applyNumberFormat="1" applyFont="1" applyFill="1" applyBorder="1" applyAlignment="1">
      <alignment horizontal="center" vertical="center" wrapText="1"/>
    </xf>
    <xf numFmtId="0" fontId="2" fillId="0" borderId="0" xfId="39"/>
    <xf numFmtId="0" fontId="44" fillId="0" borderId="1" xfId="21" applyFont="1" applyBorder="1" applyAlignment="1">
      <alignment horizontal="center" vertical="center" wrapText="1"/>
    </xf>
    <xf numFmtId="0" fontId="44" fillId="0" borderId="1" xfId="21" applyFont="1" applyBorder="1" applyAlignment="1">
      <alignment horizontal="center" vertical="center"/>
    </xf>
    <xf numFmtId="0" fontId="2" fillId="0" borderId="0" xfId="21"/>
    <xf numFmtId="0" fontId="44" fillId="0" borderId="1" xfId="21" applyFont="1" applyBorder="1" applyAlignment="1">
      <alignment vertical="center" wrapText="1"/>
    </xf>
    <xf numFmtId="0" fontId="44" fillId="0" borderId="1" xfId="21" quotePrefix="1" applyFont="1" applyBorder="1" applyAlignment="1">
      <alignment horizontal="center" vertical="center"/>
    </xf>
    <xf numFmtId="0" fontId="61" fillId="0" borderId="0" xfId="21" applyFont="1"/>
    <xf numFmtId="0" fontId="48" fillId="0" borderId="1" xfId="21" applyFont="1" applyBorder="1" applyAlignment="1">
      <alignment horizontal="center" vertical="center" wrapText="1"/>
    </xf>
    <xf numFmtId="0" fontId="48" fillId="11" borderId="1" xfId="44" applyFont="1" applyFill="1" applyBorder="1" applyAlignment="1">
      <alignment horizontal="center" vertical="center" wrapText="1"/>
    </xf>
    <xf numFmtId="0" fontId="48" fillId="7" borderId="1" xfId="45" applyFont="1" applyFill="1" applyBorder="1" applyAlignment="1">
      <alignment vertical="center" wrapText="1"/>
    </xf>
    <xf numFmtId="0" fontId="48" fillId="0" borderId="1" xfId="46" applyFont="1" applyBorder="1" applyAlignment="1">
      <alignment horizontal="center" vertical="center"/>
    </xf>
    <xf numFmtId="0" fontId="48" fillId="0" borderId="1" xfId="21" applyFont="1" applyBorder="1" applyAlignment="1">
      <alignment horizontal="center" vertical="center"/>
    </xf>
    <xf numFmtId="0" fontId="48" fillId="7" borderId="1" xfId="45" applyFont="1" applyFill="1" applyBorder="1" applyAlignment="1">
      <alignment horizontal="center" vertical="center" wrapText="1"/>
    </xf>
    <xf numFmtId="0" fontId="48" fillId="0" borderId="1" xfId="21" applyFont="1" applyBorder="1" applyAlignment="1">
      <alignment vertical="center" wrapText="1"/>
    </xf>
    <xf numFmtId="0" fontId="48" fillId="0" borderId="1" xfId="46" applyFont="1" applyBorder="1" applyAlignment="1">
      <alignment horizontal="center" vertical="center" wrapText="1"/>
    </xf>
    <xf numFmtId="0" fontId="61" fillId="0" borderId="1" xfId="21" applyFont="1" applyBorder="1" applyAlignment="1">
      <alignment horizontal="center" vertical="center"/>
    </xf>
    <xf numFmtId="0" fontId="61" fillId="0" borderId="1" xfId="21" quotePrefix="1" applyFont="1" applyBorder="1" applyAlignment="1">
      <alignment horizontal="center" vertical="center"/>
    </xf>
    <xf numFmtId="0" fontId="42" fillId="0" borderId="1" xfId="42" applyFont="1" applyBorder="1" applyAlignment="1">
      <alignment horizontal="center" vertical="center" wrapText="1"/>
    </xf>
    <xf numFmtId="0" fontId="42" fillId="0" borderId="1" xfId="21" applyFont="1" applyBorder="1" applyAlignment="1">
      <alignment horizontal="center" vertical="center" wrapText="1"/>
    </xf>
    <xf numFmtId="0" fontId="42" fillId="0" borderId="1" xfId="48" applyFont="1" applyBorder="1">
      <alignment horizontal="center" vertical="center" wrapText="1"/>
    </xf>
    <xf numFmtId="0" fontId="29" fillId="0" borderId="0" xfId="21" applyFont="1" applyAlignment="1">
      <alignment horizontal="center" vertical="center" wrapText="1"/>
    </xf>
    <xf numFmtId="0" fontId="29" fillId="0" borderId="0" xfId="21" applyFont="1" applyAlignment="1">
      <alignment horizontal="center" vertical="center"/>
    </xf>
    <xf numFmtId="0" fontId="29" fillId="0" borderId="0" xfId="21" applyFont="1" applyAlignment="1">
      <alignment vertical="center" wrapText="1"/>
    </xf>
    <xf numFmtId="0" fontId="35" fillId="0" borderId="0" xfId="21" applyFont="1" applyAlignment="1">
      <alignment horizontal="center" vertical="center"/>
    </xf>
    <xf numFmtId="0" fontId="35" fillId="0" borderId="0" xfId="21" quotePrefix="1" applyFont="1" applyAlignment="1">
      <alignment horizontal="center" vertical="center"/>
    </xf>
    <xf numFmtId="0" fontId="44" fillId="4" borderId="1" xfId="21" applyFont="1" applyFill="1" applyBorder="1" applyAlignment="1">
      <alignment horizontal="center" vertical="center" wrapText="1"/>
    </xf>
    <xf numFmtId="0" fontId="44" fillId="4" borderId="1" xfId="21" applyFont="1" applyFill="1" applyBorder="1" applyAlignment="1">
      <alignment horizontal="center" vertical="center"/>
    </xf>
    <xf numFmtId="0" fontId="42" fillId="0" borderId="1" xfId="42" applyFont="1" applyBorder="1" applyAlignment="1">
      <alignment vertical="center" wrapText="1"/>
    </xf>
    <xf numFmtId="0" fontId="44" fillId="5" borderId="1" xfId="21" applyFont="1" applyFill="1" applyBorder="1" applyAlignment="1">
      <alignment horizontal="center" vertical="center" wrapText="1"/>
    </xf>
    <xf numFmtId="0" fontId="60" fillId="13" borderId="1" xfId="39" applyFont="1" applyFill="1" applyBorder="1" applyAlignment="1">
      <alignment vertical="center"/>
    </xf>
    <xf numFmtId="0" fontId="42" fillId="0" borderId="1" xfId="38" applyFont="1" applyBorder="1" applyAlignment="1">
      <alignment vertical="center"/>
    </xf>
    <xf numFmtId="0" fontId="60" fillId="0" borderId="1" xfId="38" applyFont="1" applyBorder="1" applyAlignment="1">
      <alignment vertical="center"/>
    </xf>
    <xf numFmtId="0" fontId="42" fillId="0" borderId="1" xfId="21" applyFont="1" applyBorder="1" applyAlignment="1">
      <alignment horizontal="center" vertical="center"/>
    </xf>
    <xf numFmtId="0" fontId="63" fillId="0" borderId="1" xfId="42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/>
    </xf>
    <xf numFmtId="0" fontId="8" fillId="2" borderId="10" xfId="1" applyFont="1" applyFill="1" applyBorder="1" applyAlignment="1">
      <alignment horizontal="left"/>
    </xf>
    <xf numFmtId="0" fontId="8" fillId="2" borderId="11" xfId="1" applyFont="1" applyFill="1" applyBorder="1" applyAlignment="1">
      <alignment horizontal="left"/>
    </xf>
    <xf numFmtId="0" fontId="8" fillId="2" borderId="12" xfId="1" applyFont="1" applyFill="1" applyBorder="1" applyAlignment="1">
      <alignment horizontal="left"/>
    </xf>
    <xf numFmtId="0" fontId="9" fillId="9" borderId="10" xfId="1" applyFont="1" applyFill="1" applyBorder="1"/>
    <xf numFmtId="0" fontId="9" fillId="9" borderId="11" xfId="1" applyFont="1" applyFill="1" applyBorder="1"/>
    <xf numFmtId="0" fontId="9" fillId="9" borderId="12" xfId="1" applyFont="1" applyFill="1" applyBorder="1"/>
    <xf numFmtId="0" fontId="9" fillId="0" borderId="10" xfId="1" applyFont="1" applyBorder="1"/>
    <xf numFmtId="0" fontId="9" fillId="0" borderId="11" xfId="1" applyFont="1" applyBorder="1"/>
    <xf numFmtId="0" fontId="9" fillId="0" borderId="12" xfId="1" applyFont="1" applyBorder="1"/>
    <xf numFmtId="0" fontId="9" fillId="5" borderId="10" xfId="1" applyFont="1" applyFill="1" applyBorder="1"/>
    <xf numFmtId="0" fontId="9" fillId="5" borderId="11" xfId="1" applyFont="1" applyFill="1" applyBorder="1"/>
    <xf numFmtId="0" fontId="9" fillId="5" borderId="12" xfId="1" applyFont="1" applyFill="1" applyBorder="1"/>
    <xf numFmtId="0" fontId="9" fillId="9" borderId="1" xfId="1" applyFont="1" applyFill="1" applyBorder="1" applyAlignment="1">
      <alignment horizontal="center" vertical="center"/>
    </xf>
    <xf numFmtId="14" fontId="9" fillId="0" borderId="10" xfId="1" applyNumberFormat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7" fillId="0" borderId="10" xfId="1" applyFont="1" applyBorder="1" applyAlignment="1">
      <alignment horizontal="left" vertical="center" wrapText="1"/>
    </xf>
    <xf numFmtId="0" fontId="27" fillId="0" borderId="11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14" fontId="27" fillId="0" borderId="1" xfId="1" applyNumberFormat="1" applyFont="1" applyBorder="1" applyAlignment="1">
      <alignment horizontal="center" vertical="center" wrapText="1"/>
    </xf>
    <xf numFmtId="0" fontId="27" fillId="0" borderId="1" xfId="1" applyFont="1" applyBorder="1" applyAlignment="1">
      <alignment horizontal="center" vertical="center" wrapText="1"/>
    </xf>
    <xf numFmtId="0" fontId="8" fillId="8" borderId="1" xfId="1" applyFont="1" applyFill="1" applyBorder="1" applyAlignment="1">
      <alignment horizont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0" fontId="29" fillId="0" borderId="10" xfId="1" applyFont="1" applyBorder="1" applyAlignment="1">
      <alignment horizontal="left" vertical="center" wrapText="1"/>
    </xf>
    <xf numFmtId="0" fontId="29" fillId="0" borderId="11" xfId="1" applyFont="1" applyBorder="1" applyAlignment="1">
      <alignment horizontal="left" vertical="center" wrapText="1"/>
    </xf>
    <xf numFmtId="0" fontId="29" fillId="0" borderId="12" xfId="1" applyFont="1" applyBorder="1" applyAlignment="1">
      <alignment horizontal="left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8" fillId="2" borderId="10" xfId="1" applyFont="1" applyFill="1" applyBorder="1"/>
    <xf numFmtId="0" fontId="8" fillId="2" borderId="11" xfId="1" applyFont="1" applyFill="1" applyBorder="1"/>
    <xf numFmtId="0" fontId="8" fillId="2" borderId="12" xfId="1" applyFont="1" applyFill="1" applyBorder="1"/>
    <xf numFmtId="0" fontId="8" fillId="0" borderId="1" xfId="1" applyFont="1" applyBorder="1" applyAlignment="1">
      <alignment vertical="center" wrapText="1"/>
    </xf>
    <xf numFmtId="0" fontId="9" fillId="6" borderId="2" xfId="1" applyFont="1" applyFill="1" applyBorder="1" applyAlignment="1">
      <alignment horizontal="center" vertical="center"/>
    </xf>
    <xf numFmtId="0" fontId="9" fillId="6" borderId="4" xfId="1" applyFont="1" applyFill="1" applyBorder="1" applyAlignment="1">
      <alignment horizontal="center" vertical="center"/>
    </xf>
    <xf numFmtId="0" fontId="9" fillId="6" borderId="7" xfId="1" applyFont="1" applyFill="1" applyBorder="1" applyAlignment="1">
      <alignment horizontal="center" vertical="center"/>
    </xf>
    <xf numFmtId="0" fontId="9" fillId="6" borderId="9" xfId="1" applyFont="1" applyFill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wrapText="1"/>
    </xf>
    <xf numFmtId="0" fontId="8" fillId="0" borderId="3" xfId="1" applyFont="1" applyBorder="1" applyAlignment="1">
      <alignment horizontal="center" wrapText="1"/>
    </xf>
    <xf numFmtId="0" fontId="8" fillId="0" borderId="4" xfId="1" applyFont="1" applyBorder="1" applyAlignment="1">
      <alignment horizontal="center" wrapText="1"/>
    </xf>
    <xf numFmtId="0" fontId="8" fillId="0" borderId="7" xfId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0" fontId="8" fillId="0" borderId="9" xfId="1" applyFont="1" applyBorder="1" applyAlignment="1">
      <alignment horizontal="center" wrapText="1"/>
    </xf>
    <xf numFmtId="0" fontId="9" fillId="0" borderId="3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0" fontId="27" fillId="0" borderId="1" xfId="1" applyFont="1" applyBorder="1" applyAlignment="1">
      <alignment horizontal="left" vertical="center" wrapText="1"/>
    </xf>
    <xf numFmtId="14" fontId="27" fillId="0" borderId="12" xfId="1" applyNumberFormat="1" applyFont="1" applyBorder="1" applyAlignment="1">
      <alignment horizontal="center" vertical="center" wrapText="1"/>
    </xf>
    <xf numFmtId="0" fontId="8" fillId="9" borderId="1" xfId="1" applyFont="1" applyFill="1" applyBorder="1" applyAlignment="1">
      <alignment vertical="center" wrapText="1"/>
    </xf>
    <xf numFmtId="9" fontId="2" fillId="9" borderId="2" xfId="1" applyNumberFormat="1" applyFill="1" applyBorder="1" applyAlignment="1">
      <alignment horizontal="center" vertical="center"/>
    </xf>
    <xf numFmtId="0" fontId="2" fillId="9" borderId="3" xfId="1" applyFill="1" applyBorder="1" applyAlignment="1">
      <alignment horizontal="center" vertical="center"/>
    </xf>
    <xf numFmtId="0" fontId="2" fillId="9" borderId="4" xfId="1" applyFill="1" applyBorder="1" applyAlignment="1">
      <alignment horizontal="center" vertical="center"/>
    </xf>
    <xf numFmtId="0" fontId="2" fillId="9" borderId="7" xfId="1" applyFill="1" applyBorder="1" applyAlignment="1">
      <alignment horizontal="center" vertical="center"/>
    </xf>
    <xf numFmtId="0" fontId="2" fillId="9" borderId="8" xfId="1" applyFill="1" applyBorder="1" applyAlignment="1">
      <alignment horizontal="center" vertical="center"/>
    </xf>
    <xf numFmtId="0" fontId="2" fillId="9" borderId="9" xfId="1" applyFill="1" applyBorder="1" applyAlignment="1">
      <alignment horizontal="center" vertical="center"/>
    </xf>
    <xf numFmtId="0" fontId="8" fillId="0" borderId="10" xfId="1" applyFont="1" applyBorder="1" applyAlignment="1">
      <alignment vertical="center" wrapText="1"/>
    </xf>
    <xf numFmtId="0" fontId="8" fillId="0" borderId="11" xfId="1" applyFont="1" applyBorder="1" applyAlignment="1">
      <alignment vertical="center" wrapText="1"/>
    </xf>
    <xf numFmtId="0" fontId="8" fillId="0" borderId="12" xfId="1" applyFont="1" applyBorder="1" applyAlignment="1">
      <alignment vertical="center" wrapText="1"/>
    </xf>
    <xf numFmtId="0" fontId="9" fillId="9" borderId="10" xfId="1" applyFont="1" applyFill="1" applyBorder="1" applyAlignment="1">
      <alignment horizontal="center" vertical="center"/>
    </xf>
    <xf numFmtId="0" fontId="9" fillId="9" borderId="12" xfId="1" applyFont="1" applyFill="1" applyBorder="1" applyAlignment="1">
      <alignment horizontal="center" vertical="center"/>
    </xf>
    <xf numFmtId="0" fontId="9" fillId="0" borderId="10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9" fontId="9" fillId="0" borderId="10" xfId="1" applyNumberFormat="1" applyFont="1" applyBorder="1" applyAlignment="1">
      <alignment horizontal="center" vertical="center"/>
    </xf>
    <xf numFmtId="9" fontId="9" fillId="0" borderId="11" xfId="1" applyNumberFormat="1" applyFont="1" applyBorder="1" applyAlignment="1">
      <alignment horizontal="center" vertical="center"/>
    </xf>
    <xf numFmtId="9" fontId="9" fillId="0" borderId="12" xfId="1" applyNumberFormat="1" applyFont="1" applyBorder="1" applyAlignment="1">
      <alignment horizontal="center" vertical="center"/>
    </xf>
    <xf numFmtId="0" fontId="8" fillId="0" borderId="2" xfId="1" applyFont="1" applyBorder="1" applyAlignment="1">
      <alignment vertical="center" wrapText="1"/>
    </xf>
    <xf numFmtId="0" fontId="8" fillId="0" borderId="3" xfId="1" applyFont="1" applyBorder="1" applyAlignment="1">
      <alignment vertical="center" wrapText="1"/>
    </xf>
    <xf numFmtId="0" fontId="8" fillId="0" borderId="4" xfId="1" applyFont="1" applyBorder="1" applyAlignment="1">
      <alignment vertical="center" wrapText="1"/>
    </xf>
    <xf numFmtId="0" fontId="8" fillId="0" borderId="7" xfId="1" applyFont="1" applyBorder="1" applyAlignment="1">
      <alignment vertical="center" wrapText="1"/>
    </xf>
    <xf numFmtId="0" fontId="8" fillId="0" borderId="8" xfId="1" applyFont="1" applyBorder="1" applyAlignment="1">
      <alignment vertical="center" wrapText="1"/>
    </xf>
    <xf numFmtId="0" fontId="8" fillId="0" borderId="9" xfId="1" applyFont="1" applyBorder="1" applyAlignment="1">
      <alignment vertical="center" wrapText="1"/>
    </xf>
    <xf numFmtId="0" fontId="9" fillId="6" borderId="3" xfId="1" applyFont="1" applyFill="1" applyBorder="1" applyAlignment="1">
      <alignment horizontal="center" vertical="center"/>
    </xf>
    <xf numFmtId="0" fontId="9" fillId="6" borderId="8" xfId="1" applyFont="1" applyFill="1" applyBorder="1" applyAlignment="1">
      <alignment horizontal="center" vertical="center"/>
    </xf>
    <xf numFmtId="9" fontId="9" fillId="5" borderId="1" xfId="1" applyNumberFormat="1" applyFont="1" applyFill="1" applyBorder="1" applyAlignment="1">
      <alignment horizontal="center" vertical="center"/>
    </xf>
    <xf numFmtId="0" fontId="9" fillId="5" borderId="2" xfId="1" applyFont="1" applyFill="1" applyBorder="1" applyAlignment="1">
      <alignment horizontal="center" vertical="center"/>
    </xf>
    <xf numFmtId="0" fontId="9" fillId="5" borderId="3" xfId="1" applyFont="1" applyFill="1" applyBorder="1" applyAlignment="1">
      <alignment horizontal="center" vertical="center"/>
    </xf>
    <xf numFmtId="0" fontId="9" fillId="5" borderId="7" xfId="1" applyFont="1" applyFill="1" applyBorder="1" applyAlignment="1">
      <alignment horizontal="center" vertical="center"/>
    </xf>
    <xf numFmtId="0" fontId="9" fillId="5" borderId="8" xfId="1" applyFont="1" applyFill="1" applyBorder="1" applyAlignment="1">
      <alignment horizontal="center" vertical="center"/>
    </xf>
    <xf numFmtId="0" fontId="8" fillId="8" borderId="2" xfId="1" applyFont="1" applyFill="1" applyBorder="1" applyAlignment="1">
      <alignment horizontal="center"/>
    </xf>
    <xf numFmtId="0" fontId="8" fillId="8" borderId="3" xfId="1" applyFont="1" applyFill="1" applyBorder="1" applyAlignment="1">
      <alignment horizontal="center"/>
    </xf>
    <xf numFmtId="0" fontId="8" fillId="8" borderId="4" xfId="1" applyFont="1" applyFill="1" applyBorder="1" applyAlignment="1">
      <alignment horizontal="center"/>
    </xf>
    <xf numFmtId="0" fontId="8" fillId="8" borderId="5" xfId="1" applyFont="1" applyFill="1" applyBorder="1" applyAlignment="1">
      <alignment horizontal="center"/>
    </xf>
    <xf numFmtId="0" fontId="8" fillId="8" borderId="0" xfId="1" applyFont="1" applyFill="1" applyAlignment="1">
      <alignment horizontal="center"/>
    </xf>
    <xf numFmtId="0" fontId="8" fillId="8" borderId="6" xfId="1" applyFont="1" applyFill="1" applyBorder="1" applyAlignment="1">
      <alignment horizontal="center"/>
    </xf>
    <xf numFmtId="0" fontId="28" fillId="0" borderId="1" xfId="1" applyFont="1" applyBorder="1" applyAlignment="1">
      <alignment horizontal="center" vertical="center"/>
    </xf>
    <xf numFmtId="0" fontId="8" fillId="2" borderId="10" xfId="1" applyFont="1" applyFill="1" applyBorder="1" applyAlignment="1">
      <alignment vertical="center"/>
    </xf>
    <xf numFmtId="0" fontId="8" fillId="2" borderId="11" xfId="1" applyFont="1" applyFill="1" applyBorder="1" applyAlignment="1">
      <alignment vertical="center"/>
    </xf>
    <xf numFmtId="0" fontId="8" fillId="2" borderId="12" xfId="1" applyFont="1" applyFill="1" applyBorder="1" applyAlignment="1">
      <alignment vertical="center"/>
    </xf>
    <xf numFmtId="0" fontId="9" fillId="5" borderId="10" xfId="1" applyFont="1" applyFill="1" applyBorder="1" applyAlignment="1">
      <alignment horizontal="center" vertical="center"/>
    </xf>
    <xf numFmtId="0" fontId="9" fillId="5" borderId="12" xfId="1" applyFont="1" applyFill="1" applyBorder="1" applyAlignment="1">
      <alignment horizontal="center" vertical="center"/>
    </xf>
    <xf numFmtId="0" fontId="9" fillId="5" borderId="11" xfId="1" applyFont="1" applyFill="1" applyBorder="1" applyAlignment="1">
      <alignment horizontal="center" vertical="center"/>
    </xf>
    <xf numFmtId="0" fontId="9" fillId="10" borderId="10" xfId="1" applyFont="1" applyFill="1" applyBorder="1" applyAlignment="1">
      <alignment horizontal="center" vertical="center"/>
    </xf>
    <xf numFmtId="0" fontId="9" fillId="10" borderId="11" xfId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9" fillId="7" borderId="2" xfId="1" applyFont="1" applyFill="1" applyBorder="1" applyAlignment="1">
      <alignment horizontal="center" vertical="center"/>
    </xf>
    <xf numFmtId="0" fontId="9" fillId="7" borderId="4" xfId="1" applyFont="1" applyFill="1" applyBorder="1" applyAlignment="1">
      <alignment horizontal="center" vertical="center"/>
    </xf>
    <xf numFmtId="0" fontId="9" fillId="7" borderId="7" xfId="1" applyFont="1" applyFill="1" applyBorder="1" applyAlignment="1">
      <alignment horizontal="center" vertical="center"/>
    </xf>
    <xf numFmtId="0" fontId="9" fillId="7" borderId="9" xfId="1" applyFont="1" applyFill="1" applyBorder="1" applyAlignment="1">
      <alignment horizontal="center" vertical="center"/>
    </xf>
    <xf numFmtId="9" fontId="9" fillId="0" borderId="1" xfId="1" applyNumberFormat="1" applyFont="1" applyBorder="1" applyAlignment="1">
      <alignment horizontal="center" vertical="center"/>
    </xf>
    <xf numFmtId="9" fontId="2" fillId="0" borderId="2" xfId="1" applyNumberFormat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2" fillId="0" borderId="8" xfId="1" applyBorder="1" applyAlignment="1">
      <alignment horizontal="center" vertical="center"/>
    </xf>
    <xf numFmtId="0" fontId="2" fillId="0" borderId="9" xfId="1" applyBorder="1" applyAlignment="1">
      <alignment horizontal="center" vertical="center"/>
    </xf>
    <xf numFmtId="0" fontId="8" fillId="0" borderId="1" xfId="1" applyFont="1" applyBorder="1" applyAlignment="1">
      <alignment vertical="top"/>
    </xf>
    <xf numFmtId="0" fontId="9" fillId="0" borderId="10" xfId="1" applyFont="1" applyBorder="1" applyAlignment="1">
      <alignment vertical="top"/>
    </xf>
    <xf numFmtId="0" fontId="9" fillId="0" borderId="11" xfId="1" applyFont="1" applyBorder="1" applyAlignment="1">
      <alignment vertical="top"/>
    </xf>
    <xf numFmtId="0" fontId="9" fillId="0" borderId="12" xfId="1" applyFont="1" applyBorder="1" applyAlignment="1">
      <alignment vertical="top"/>
    </xf>
    <xf numFmtId="0" fontId="8" fillId="0" borderId="10" xfId="1" applyFont="1" applyBorder="1" applyAlignment="1">
      <alignment vertical="top"/>
    </xf>
    <xf numFmtId="0" fontId="8" fillId="0" borderId="11" xfId="1" applyFont="1" applyBorder="1" applyAlignment="1">
      <alignment vertical="top"/>
    </xf>
    <xf numFmtId="0" fontId="8" fillId="0" borderId="12" xfId="1" applyFont="1" applyBorder="1" applyAlignment="1">
      <alignment vertical="top"/>
    </xf>
    <xf numFmtId="170" fontId="11" fillId="0" borderId="1" xfId="1" applyNumberFormat="1" applyFont="1" applyBorder="1" applyAlignment="1">
      <alignment horizontal="left" vertical="top" wrapText="1"/>
    </xf>
    <xf numFmtId="0" fontId="11" fillId="0" borderId="1" xfId="1" applyFont="1" applyBorder="1" applyAlignment="1">
      <alignment horizontal="left" vertical="top" wrapText="1"/>
    </xf>
    <xf numFmtId="0" fontId="9" fillId="0" borderId="10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9" borderId="11" xfId="1" applyFont="1" applyFill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8" fillId="0" borderId="1" xfId="1" applyFont="1" applyBorder="1"/>
    <xf numFmtId="0" fontId="9" fillId="0" borderId="1" xfId="1" applyFont="1" applyBorder="1" applyAlignment="1">
      <alignment horizontal="left" vertical="center"/>
    </xf>
    <xf numFmtId="0" fontId="9" fillId="0" borderId="1" xfId="1" applyFont="1" applyBorder="1" applyAlignment="1">
      <alignment horizontal="left" vertical="top"/>
    </xf>
    <xf numFmtId="170" fontId="9" fillId="0" borderId="1" xfId="1" applyNumberFormat="1" applyFont="1" applyBorder="1" applyAlignment="1">
      <alignment horizontal="left" vertical="top"/>
    </xf>
    <xf numFmtId="0" fontId="8" fillId="0" borderId="2" xfId="1" applyFont="1" applyBorder="1" applyAlignment="1">
      <alignment horizontal="left" vertical="top"/>
    </xf>
    <xf numFmtId="0" fontId="8" fillId="0" borderId="3" xfId="1" applyFont="1" applyBorder="1" applyAlignment="1">
      <alignment horizontal="left" vertical="top"/>
    </xf>
    <xf numFmtId="0" fontId="8" fillId="0" borderId="4" xfId="1" applyFont="1" applyBorder="1" applyAlignment="1">
      <alignment horizontal="left" vertical="top"/>
    </xf>
    <xf numFmtId="0" fontId="27" fillId="0" borderId="2" xfId="1" applyFont="1" applyBorder="1" applyAlignment="1">
      <alignment vertical="center" wrapText="1"/>
    </xf>
    <xf numFmtId="0" fontId="27" fillId="0" borderId="3" xfId="1" applyFont="1" applyBorder="1" applyAlignment="1">
      <alignment vertical="center"/>
    </xf>
    <xf numFmtId="0" fontId="27" fillId="0" borderId="4" xfId="1" applyFont="1" applyBorder="1" applyAlignment="1">
      <alignment vertical="center"/>
    </xf>
    <xf numFmtId="0" fontId="3" fillId="0" borderId="1" xfId="1" applyFont="1" applyBorder="1" applyAlignment="1">
      <alignment horizontal="center"/>
    </xf>
    <xf numFmtId="0" fontId="4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/>
    </xf>
    <xf numFmtId="0" fontId="8" fillId="0" borderId="1" xfId="1" applyFont="1" applyBorder="1" applyAlignment="1">
      <alignment vertical="center"/>
    </xf>
    <xf numFmtId="0" fontId="27" fillId="0" borderId="2" xfId="1" applyFont="1" applyBorder="1" applyAlignment="1">
      <alignment horizontal="left" vertical="center" wrapText="1"/>
    </xf>
    <xf numFmtId="0" fontId="27" fillId="0" borderId="3" xfId="1" applyFont="1" applyBorder="1" applyAlignment="1">
      <alignment horizontal="left" vertical="center" wrapText="1"/>
    </xf>
    <xf numFmtId="0" fontId="27" fillId="0" borderId="4" xfId="1" applyFont="1" applyBorder="1" applyAlignment="1">
      <alignment horizontal="left" vertical="center" wrapText="1"/>
    </xf>
    <xf numFmtId="0" fontId="27" fillId="0" borderId="2" xfId="1" applyFont="1" applyBorder="1" applyAlignment="1">
      <alignment horizontal="center" vertical="center"/>
    </xf>
    <xf numFmtId="0" fontId="27" fillId="0" borderId="3" xfId="1" applyFont="1" applyBorder="1" applyAlignment="1">
      <alignment horizontal="center" vertical="center"/>
    </xf>
    <xf numFmtId="0" fontId="27" fillId="0" borderId="4" xfId="1" applyFont="1" applyBorder="1" applyAlignment="1">
      <alignment horizontal="center" vertical="center"/>
    </xf>
    <xf numFmtId="0" fontId="27" fillId="0" borderId="3" xfId="1" applyFont="1" applyBorder="1" applyAlignment="1">
      <alignment vertical="center" wrapText="1"/>
    </xf>
    <xf numFmtId="0" fontId="27" fillId="0" borderId="4" xfId="1" applyFont="1" applyBorder="1" applyAlignment="1">
      <alignment vertical="center" wrapText="1"/>
    </xf>
    <xf numFmtId="0" fontId="27" fillId="0" borderId="2" xfId="1" applyFont="1" applyBorder="1" applyAlignment="1">
      <alignment horizontal="center" vertical="center" wrapText="1"/>
    </xf>
    <xf numFmtId="0" fontId="27" fillId="0" borderId="3" xfId="1" applyFont="1" applyBorder="1" applyAlignment="1">
      <alignment horizontal="center" vertical="center" wrapText="1"/>
    </xf>
    <xf numFmtId="0" fontId="27" fillId="0" borderId="4" xfId="1" applyFont="1" applyBorder="1" applyAlignment="1">
      <alignment horizontal="center" vertical="center" wrapText="1"/>
    </xf>
    <xf numFmtId="0" fontId="8" fillId="2" borderId="10" xfId="1" applyFont="1" applyFill="1" applyBorder="1" applyAlignment="1">
      <alignment vertical="top"/>
    </xf>
    <xf numFmtId="0" fontId="8" fillId="2" borderId="11" xfId="1" applyFont="1" applyFill="1" applyBorder="1" applyAlignment="1">
      <alignment vertical="top"/>
    </xf>
    <xf numFmtId="0" fontId="8" fillId="2" borderId="12" xfId="1" applyFont="1" applyFill="1" applyBorder="1" applyAlignment="1">
      <alignment vertical="top"/>
    </xf>
    <xf numFmtId="0" fontId="8" fillId="0" borderId="10" xfId="1" applyFont="1" applyBorder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8" fillId="0" borderId="10" xfId="1" applyFont="1" applyBorder="1" applyAlignment="1">
      <alignment vertical="center"/>
    </xf>
    <xf numFmtId="0" fontId="8" fillId="0" borderId="11" xfId="1" applyFont="1" applyBorder="1" applyAlignment="1">
      <alignment vertical="center"/>
    </xf>
    <xf numFmtId="0" fontId="8" fillId="0" borderId="12" xfId="1" applyFont="1" applyBorder="1" applyAlignment="1">
      <alignment vertic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9" fillId="0" borderId="10" xfId="1" applyFont="1" applyBorder="1" applyAlignment="1">
      <alignment horizontal="left" vertical="center" wrapText="1"/>
    </xf>
    <xf numFmtId="0" fontId="9" fillId="0" borderId="11" xfId="1" applyFont="1" applyBorder="1" applyAlignment="1">
      <alignment horizontal="left" vertical="center" wrapText="1"/>
    </xf>
    <xf numFmtId="0" fontId="9" fillId="0" borderId="12" xfId="1" applyFont="1" applyBorder="1" applyAlignment="1">
      <alignment horizontal="left" vertical="center" wrapText="1"/>
    </xf>
    <xf numFmtId="0" fontId="9" fillId="0" borderId="2" xfId="1" applyFont="1" applyBorder="1" applyAlignment="1">
      <alignment horizontal="center" wrapText="1"/>
    </xf>
    <xf numFmtId="0" fontId="9" fillId="0" borderId="3" xfId="1" applyFont="1" applyBorder="1" applyAlignment="1">
      <alignment horizontal="center"/>
    </xf>
    <xf numFmtId="0" fontId="9" fillId="0" borderId="4" xfId="1" applyFont="1" applyBorder="1" applyAlignment="1">
      <alignment horizontal="center"/>
    </xf>
    <xf numFmtId="0" fontId="9" fillId="0" borderId="5" xfId="1" applyFont="1" applyBorder="1" applyAlignment="1">
      <alignment horizontal="center"/>
    </xf>
    <xf numFmtId="0" fontId="9" fillId="0" borderId="0" xfId="1" applyFont="1" applyAlignment="1">
      <alignment horizontal="center"/>
    </xf>
    <xf numFmtId="0" fontId="9" fillId="0" borderId="6" xfId="1" applyFont="1" applyBorder="1" applyAlignment="1">
      <alignment horizontal="center"/>
    </xf>
    <xf numFmtId="0" fontId="8" fillId="4" borderId="1" xfId="1" applyFont="1" applyFill="1" applyBorder="1"/>
    <xf numFmtId="0" fontId="8" fillId="5" borderId="1" xfId="1" applyFont="1" applyFill="1" applyBorder="1"/>
    <xf numFmtId="0" fontId="9" fillId="0" borderId="11" xfId="1" applyFont="1" applyBorder="1" applyAlignment="1">
      <alignment horizontal="center" vertical="center" wrapText="1"/>
    </xf>
    <xf numFmtId="0" fontId="9" fillId="0" borderId="10" xfId="1" applyFont="1" applyBorder="1" applyAlignment="1">
      <alignment vertical="center"/>
    </xf>
    <xf numFmtId="0" fontId="9" fillId="0" borderId="11" xfId="1" applyFont="1" applyBorder="1" applyAlignment="1">
      <alignment vertical="center"/>
    </xf>
    <xf numFmtId="0" fontId="9" fillId="0" borderId="12" xfId="1" applyFont="1" applyBorder="1" applyAlignment="1">
      <alignment vertical="center"/>
    </xf>
    <xf numFmtId="170" fontId="11" fillId="0" borderId="1" xfId="1" applyNumberFormat="1" applyFont="1" applyBorder="1" applyAlignment="1">
      <alignment horizontal="left" vertical="center" wrapText="1"/>
    </xf>
    <xf numFmtId="0" fontId="11" fillId="0" borderId="1" xfId="1" applyFont="1" applyBorder="1" applyAlignment="1">
      <alignment horizontal="left" vertical="center" wrapText="1"/>
    </xf>
    <xf numFmtId="0" fontId="9" fillId="0" borderId="2" xfId="1" applyFont="1" applyBorder="1" applyAlignment="1">
      <alignment vertical="center" wrapText="1"/>
    </xf>
    <xf numFmtId="0" fontId="9" fillId="0" borderId="3" xfId="1" applyFont="1" applyBorder="1" applyAlignment="1">
      <alignment vertical="center" wrapText="1"/>
    </xf>
    <xf numFmtId="0" fontId="9" fillId="0" borderId="4" xfId="1" applyFont="1" applyBorder="1" applyAlignment="1">
      <alignment vertical="center" wrapText="1"/>
    </xf>
    <xf numFmtId="0" fontId="9" fillId="0" borderId="7" xfId="1" applyFont="1" applyBorder="1" applyAlignment="1">
      <alignment vertical="center" wrapText="1"/>
    </xf>
    <xf numFmtId="0" fontId="9" fillId="0" borderId="8" xfId="1" applyFont="1" applyBorder="1" applyAlignment="1">
      <alignment vertical="center" wrapText="1"/>
    </xf>
    <xf numFmtId="0" fontId="9" fillId="0" borderId="9" xfId="1" applyFont="1" applyBorder="1" applyAlignment="1">
      <alignment vertical="center" wrapText="1"/>
    </xf>
    <xf numFmtId="0" fontId="8" fillId="5" borderId="10" xfId="1" applyFont="1" applyFill="1" applyBorder="1"/>
    <xf numFmtId="0" fontId="8" fillId="5" borderId="11" xfId="1" applyFont="1" applyFill="1" applyBorder="1"/>
    <xf numFmtId="0" fontId="8" fillId="5" borderId="12" xfId="1" applyFont="1" applyFill="1" applyBorder="1"/>
    <xf numFmtId="0" fontId="9" fillId="0" borderId="10" xfId="1" applyFont="1" applyBorder="1" applyAlignment="1">
      <alignment horizontal="center"/>
    </xf>
    <xf numFmtId="0" fontId="9" fillId="0" borderId="1" xfId="1" applyFont="1" applyBorder="1" applyAlignment="1">
      <alignment vertical="center"/>
    </xf>
    <xf numFmtId="170" fontId="9" fillId="0" borderId="1" xfId="1" applyNumberFormat="1" applyFont="1" applyBorder="1" applyAlignment="1">
      <alignment horizontal="left" vertical="center"/>
    </xf>
    <xf numFmtId="0" fontId="9" fillId="0" borderId="10" xfId="1" applyFont="1" applyBorder="1" applyAlignment="1">
      <alignment horizontal="left" vertical="center"/>
    </xf>
    <xf numFmtId="0" fontId="9" fillId="0" borderId="11" xfId="1" applyFont="1" applyBorder="1" applyAlignment="1">
      <alignment horizontal="left" vertical="center"/>
    </xf>
    <xf numFmtId="0" fontId="9" fillId="0" borderId="12" xfId="1" applyFont="1" applyBorder="1" applyAlignment="1">
      <alignment horizontal="left" vertical="center"/>
    </xf>
    <xf numFmtId="0" fontId="8" fillId="3" borderId="1" xfId="1" applyFont="1" applyFill="1" applyBorder="1" applyAlignment="1">
      <alignment vertical="center"/>
    </xf>
    <xf numFmtId="0" fontId="8" fillId="5" borderId="1" xfId="1" applyFont="1" applyFill="1" applyBorder="1" applyAlignment="1">
      <alignment vertical="center"/>
    </xf>
    <xf numFmtId="0" fontId="30" fillId="0" borderId="1" xfId="0" applyFont="1" applyBorder="1" applyAlignment="1">
      <alignment horizontal="left" wrapText="1"/>
    </xf>
    <xf numFmtId="0" fontId="30" fillId="0" borderId="1" xfId="0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center" wrapText="1"/>
    </xf>
    <xf numFmtId="0" fontId="45" fillId="0" borderId="1" xfId="37" applyFont="1" applyBorder="1" applyAlignment="1">
      <alignment horizontal="center"/>
    </xf>
    <xf numFmtId="0" fontId="31" fillId="0" borderId="1" xfId="37" applyFont="1" applyBorder="1" applyAlignment="1">
      <alignment horizontal="center" vertical="center"/>
    </xf>
    <xf numFmtId="0" fontId="46" fillId="0" borderId="1" xfId="36" applyFont="1" applyBorder="1" applyAlignment="1">
      <alignment horizontal="center" vertical="center"/>
    </xf>
    <xf numFmtId="0" fontId="1" fillId="0" borderId="1" xfId="37" applyBorder="1" applyAlignment="1">
      <alignment horizontal="center" vertical="top"/>
    </xf>
    <xf numFmtId="0" fontId="41" fillId="0" borderId="1" xfId="36" applyFont="1" applyBorder="1" applyAlignment="1">
      <alignment horizontal="center" vertical="center"/>
    </xf>
    <xf numFmtId="0" fontId="2" fillId="0" borderId="1" xfId="36" applyBorder="1" applyAlignment="1">
      <alignment horizontal="center"/>
    </xf>
    <xf numFmtId="0" fontId="44" fillId="4" borderId="10" xfId="36" applyFont="1" applyFill="1" applyBorder="1" applyAlignment="1">
      <alignment horizontal="left" wrapText="1"/>
    </xf>
    <xf numFmtId="0" fontId="44" fillId="4" borderId="12" xfId="36" applyFont="1" applyFill="1" applyBorder="1" applyAlignment="1">
      <alignment horizontal="left" wrapText="1"/>
    </xf>
    <xf numFmtId="0" fontId="2" fillId="5" borderId="10" xfId="36" applyFill="1" applyBorder="1"/>
    <xf numFmtId="0" fontId="2" fillId="5" borderId="12" xfId="36" applyFill="1" applyBorder="1"/>
    <xf numFmtId="0" fontId="43" fillId="0" borderId="1" xfId="36" applyFont="1" applyBorder="1" applyAlignment="1">
      <alignment vertical="center"/>
    </xf>
    <xf numFmtId="0" fontId="42" fillId="0" borderId="10" xfId="36" applyFont="1" applyBorder="1"/>
    <xf numFmtId="0" fontId="42" fillId="0" borderId="12" xfId="36" applyFont="1" applyBorder="1"/>
    <xf numFmtId="0" fontId="2" fillId="0" borderId="10" xfId="36" applyBorder="1"/>
    <xf numFmtId="0" fontId="2" fillId="0" borderId="12" xfId="36" applyBorder="1"/>
    <xf numFmtId="0" fontId="2" fillId="0" borderId="1" xfId="36" applyBorder="1" applyAlignment="1">
      <alignment horizontal="center" vertical="center"/>
    </xf>
    <xf numFmtId="0" fontId="29" fillId="0" borderId="1" xfId="36" applyFont="1" applyBorder="1" applyAlignment="1">
      <alignment horizontal="center"/>
    </xf>
    <xf numFmtId="0" fontId="0" fillId="5" borderId="10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36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27" fillId="0" borderId="1" xfId="24" applyFont="1" applyBorder="1" applyAlignment="1">
      <alignment horizontal="center" vertical="center" wrapText="1"/>
    </xf>
    <xf numFmtId="0" fontId="48" fillId="0" borderId="1" xfId="24" applyFont="1" applyBorder="1" applyAlignment="1">
      <alignment horizontal="center" vertical="center" wrapText="1"/>
    </xf>
    <xf numFmtId="0" fontId="27" fillId="0" borderId="1" xfId="24" applyFont="1" applyBorder="1" applyAlignment="1">
      <alignment vertical="center" wrapText="1"/>
    </xf>
    <xf numFmtId="0" fontId="27" fillId="0" borderId="1" xfId="24" applyFont="1" applyBorder="1" applyAlignment="1">
      <alignment horizontal="left" vertical="center" wrapText="1"/>
    </xf>
    <xf numFmtId="0" fontId="27" fillId="0" borderId="13" xfId="24" applyFont="1" applyBorder="1" applyAlignment="1">
      <alignment horizontal="center" vertical="center" wrapText="1"/>
    </xf>
    <xf numFmtId="0" fontId="27" fillId="0" borderId="17" xfId="24" applyFont="1" applyBorder="1" applyAlignment="1">
      <alignment horizontal="center" vertical="center" wrapText="1"/>
    </xf>
    <xf numFmtId="0" fontId="27" fillId="0" borderId="18" xfId="24" applyFont="1" applyBorder="1" applyAlignment="1">
      <alignment horizontal="center" vertical="center" wrapText="1"/>
    </xf>
    <xf numFmtId="0" fontId="27" fillId="0" borderId="10" xfId="24" applyFont="1" applyBorder="1" applyAlignment="1">
      <alignment horizontal="center" vertical="center" wrapText="1"/>
    </xf>
    <xf numFmtId="0" fontId="27" fillId="0" borderId="11" xfId="24" applyFont="1" applyBorder="1" applyAlignment="1">
      <alignment horizontal="center" vertical="center" wrapText="1"/>
    </xf>
    <xf numFmtId="0" fontId="27" fillId="0" borderId="12" xfId="24" applyFont="1" applyBorder="1" applyAlignment="1">
      <alignment horizontal="center" vertical="center" wrapText="1"/>
    </xf>
    <xf numFmtId="0" fontId="2" fillId="0" borderId="1" xfId="24" applyBorder="1" applyAlignment="1">
      <alignment horizontal="left" vertical="center" wrapText="1"/>
    </xf>
    <xf numFmtId="0" fontId="2" fillId="0" borderId="1" xfId="24" applyBorder="1" applyAlignment="1">
      <alignment horizontal="center" vertical="center" wrapText="1"/>
    </xf>
    <xf numFmtId="0" fontId="27" fillId="0" borderId="2" xfId="24" applyFont="1" applyBorder="1" applyAlignment="1">
      <alignment horizontal="center" vertical="center" wrapText="1"/>
    </xf>
    <xf numFmtId="0" fontId="27" fillId="0" borderId="3" xfId="24" applyFont="1" applyBorder="1" applyAlignment="1">
      <alignment horizontal="center" vertical="center" wrapText="1"/>
    </xf>
    <xf numFmtId="0" fontId="27" fillId="0" borderId="4" xfId="24" applyFont="1" applyBorder="1" applyAlignment="1">
      <alignment horizontal="center" vertical="center" wrapText="1"/>
    </xf>
    <xf numFmtId="0" fontId="27" fillId="0" borderId="7" xfId="24" applyFont="1" applyBorder="1" applyAlignment="1">
      <alignment horizontal="center" vertical="center" wrapText="1"/>
    </xf>
    <xf numFmtId="0" fontId="27" fillId="0" borderId="8" xfId="24" applyFont="1" applyBorder="1" applyAlignment="1">
      <alignment horizontal="center" vertical="center" wrapText="1"/>
    </xf>
    <xf numFmtId="0" fontId="27" fillId="0" borderId="9" xfId="24" applyFont="1" applyBorder="1" applyAlignment="1">
      <alignment horizontal="center" vertical="center" wrapText="1"/>
    </xf>
    <xf numFmtId="0" fontId="8" fillId="0" borderId="13" xfId="42" applyFont="1" applyBorder="1" applyAlignment="1">
      <alignment horizontal="center" vertical="center" wrapText="1"/>
    </xf>
    <xf numFmtId="0" fontId="8" fillId="0" borderId="17" xfId="42" applyFont="1" applyBorder="1" applyAlignment="1">
      <alignment horizontal="center" vertical="center" wrapText="1"/>
    </xf>
    <xf numFmtId="0" fontId="8" fillId="0" borderId="18" xfId="42" applyFont="1" applyBorder="1" applyAlignment="1">
      <alignment horizontal="center" vertical="center" wrapText="1"/>
    </xf>
    <xf numFmtId="0" fontId="2" fillId="5" borderId="1" xfId="21" applyFill="1" applyBorder="1" applyAlignment="1">
      <alignment horizontal="center" vertical="center" wrapText="1"/>
    </xf>
    <xf numFmtId="0" fontId="48" fillId="5" borderId="13" xfId="38" applyFont="1" applyFill="1" applyBorder="1" applyAlignment="1">
      <alignment horizontal="center" vertical="center" wrapText="1"/>
    </xf>
    <xf numFmtId="0" fontId="48" fillId="5" borderId="17" xfId="38" applyFont="1" applyFill="1" applyBorder="1" applyAlignment="1">
      <alignment horizontal="center" vertical="center" wrapText="1"/>
    </xf>
    <xf numFmtId="0" fontId="48" fillId="5" borderId="18" xfId="38" applyFont="1" applyFill="1" applyBorder="1" applyAlignment="1">
      <alignment horizontal="center" vertical="center" wrapText="1"/>
    </xf>
    <xf numFmtId="0" fontId="44" fillId="11" borderId="1" xfId="39" applyFont="1" applyFill="1" applyBorder="1" applyAlignment="1">
      <alignment horizontal="center" vertical="center" wrapText="1"/>
    </xf>
    <xf numFmtId="0" fontId="44" fillId="0" borderId="13" xfId="38" applyFont="1" applyBorder="1" applyAlignment="1">
      <alignment horizontal="center" vertical="center" wrapText="1"/>
    </xf>
    <xf numFmtId="0" fontId="44" fillId="0" borderId="17" xfId="38" applyFont="1" applyBorder="1" applyAlignment="1">
      <alignment horizontal="center" vertical="center" wrapText="1"/>
    </xf>
    <xf numFmtId="0" fontId="44" fillId="0" borderId="18" xfId="38" applyFont="1" applyBorder="1" applyAlignment="1">
      <alignment horizontal="center" vertical="center" wrapText="1"/>
    </xf>
    <xf numFmtId="0" fontId="44" fillId="0" borderId="1" xfId="38" applyFont="1" applyBorder="1" applyAlignment="1">
      <alignment horizontal="center" vertical="center"/>
    </xf>
    <xf numFmtId="0" fontId="44" fillId="0" borderId="1" xfId="38" applyFont="1" applyBorder="1" applyAlignment="1">
      <alignment horizontal="center" vertical="center" wrapText="1"/>
    </xf>
    <xf numFmtId="0" fontId="8" fillId="0" borderId="10" xfId="40" applyFont="1" applyBorder="1" applyAlignment="1">
      <alignment horizontal="left" vertical="center"/>
    </xf>
    <xf numFmtId="0" fontId="8" fillId="0" borderId="11" xfId="40" applyFont="1" applyBorder="1" applyAlignment="1">
      <alignment horizontal="left" vertical="center"/>
    </xf>
    <xf numFmtId="0" fontId="8" fillId="0" borderId="12" xfId="40" applyFont="1" applyBorder="1" applyAlignment="1">
      <alignment horizontal="left" vertical="center"/>
    </xf>
    <xf numFmtId="0" fontId="48" fillId="0" borderId="1" xfId="38" applyFont="1" applyBorder="1" applyAlignment="1">
      <alignment horizontal="left" vertical="center"/>
    </xf>
    <xf numFmtId="0" fontId="48" fillId="0" borderId="1" xfId="38" applyFont="1" applyBorder="1" applyAlignment="1">
      <alignment vertical="center"/>
    </xf>
    <xf numFmtId="0" fontId="54" fillId="0" borderId="1" xfId="38" applyFont="1" applyBorder="1" applyAlignment="1">
      <alignment horizontal="center" vertical="center"/>
    </xf>
    <xf numFmtId="0" fontId="48" fillId="0" borderId="10" xfId="38" applyFont="1" applyBorder="1" applyAlignment="1">
      <alignment horizontal="left" vertical="center"/>
    </xf>
    <xf numFmtId="0" fontId="48" fillId="0" borderId="11" xfId="38" applyFont="1" applyBorder="1" applyAlignment="1">
      <alignment horizontal="left" vertical="center"/>
    </xf>
    <xf numFmtId="0" fontId="48" fillId="0" borderId="12" xfId="38" applyFont="1" applyBorder="1" applyAlignment="1">
      <alignment horizontal="left" vertical="center"/>
    </xf>
    <xf numFmtId="0" fontId="55" fillId="0" borderId="1" xfId="38" applyFont="1" applyBorder="1" applyAlignment="1">
      <alignment horizontal="center" vertical="center"/>
    </xf>
    <xf numFmtId="0" fontId="48" fillId="0" borderId="1" xfId="38" applyFont="1" applyBorder="1" applyAlignment="1">
      <alignment horizontal="left" vertical="center" wrapText="1"/>
    </xf>
    <xf numFmtId="0" fontId="37" fillId="0" borderId="1" xfId="38" applyFont="1" applyBorder="1" applyAlignment="1">
      <alignment horizontal="center" wrapText="1"/>
    </xf>
    <xf numFmtId="0" fontId="47" fillId="0" borderId="10" xfId="38" applyFont="1" applyBorder="1" applyAlignment="1">
      <alignment horizontal="center" vertical="center" wrapText="1"/>
    </xf>
    <xf numFmtId="0" fontId="47" fillId="0" borderId="11" xfId="38" applyFont="1" applyBorder="1" applyAlignment="1">
      <alignment horizontal="center" vertical="center" wrapText="1"/>
    </xf>
    <xf numFmtId="0" fontId="47" fillId="0" borderId="12" xfId="38" applyFont="1" applyBorder="1" applyAlignment="1">
      <alignment horizontal="center" vertical="center" wrapText="1"/>
    </xf>
    <xf numFmtId="0" fontId="51" fillId="12" borderId="1" xfId="39" applyFont="1" applyFill="1" applyBorder="1" applyAlignment="1">
      <alignment horizontal="center" vertical="center"/>
    </xf>
    <xf numFmtId="0" fontId="52" fillId="13" borderId="1" xfId="39" applyFont="1" applyFill="1" applyBorder="1" applyAlignment="1">
      <alignment horizontal="left" vertical="center"/>
    </xf>
    <xf numFmtId="0" fontId="50" fillId="13" borderId="1" xfId="39" applyFont="1" applyFill="1" applyBorder="1" applyAlignment="1">
      <alignment horizontal="left" vertical="center"/>
    </xf>
    <xf numFmtId="0" fontId="44" fillId="0" borderId="1" xfId="21" applyFont="1" applyBorder="1" applyAlignment="1">
      <alignment horizontal="center" vertical="center" wrapText="1"/>
    </xf>
    <xf numFmtId="0" fontId="42" fillId="0" borderId="1" xfId="48" applyFont="1" applyBorder="1">
      <alignment horizontal="center" vertical="center" wrapText="1"/>
    </xf>
    <xf numFmtId="0" fontId="42" fillId="0" borderId="1" xfId="21" applyFont="1" applyBorder="1" applyAlignment="1">
      <alignment horizontal="center" vertical="center" wrapText="1"/>
    </xf>
    <xf numFmtId="0" fontId="44" fillId="0" borderId="1" xfId="21" applyFont="1" applyBorder="1" applyAlignment="1">
      <alignment horizontal="center" vertical="center"/>
    </xf>
    <xf numFmtId="0" fontId="42" fillId="0" borderId="1" xfId="42" applyFont="1" applyBorder="1" applyAlignment="1">
      <alignment horizontal="center" vertical="center" wrapText="1"/>
    </xf>
    <xf numFmtId="0" fontId="29" fillId="0" borderId="1" xfId="21" applyFont="1" applyBorder="1" applyAlignment="1">
      <alignment horizontal="center" vertical="center" wrapText="1"/>
    </xf>
    <xf numFmtId="0" fontId="44" fillId="4" borderId="1" xfId="21" applyFont="1" applyFill="1" applyBorder="1" applyAlignment="1">
      <alignment horizontal="center" vertical="center" wrapText="1"/>
    </xf>
    <xf numFmtId="0" fontId="42" fillId="0" borderId="1" xfId="47" applyFont="1" applyBorder="1" applyAlignment="1">
      <alignment horizontal="center" vertical="center" wrapText="1"/>
    </xf>
    <xf numFmtId="0" fontId="48" fillId="0" borderId="1" xfId="21" applyFont="1" applyBorder="1" applyAlignment="1">
      <alignment horizontal="center" vertical="center" wrapText="1"/>
    </xf>
    <xf numFmtId="0" fontId="48" fillId="7" borderId="1" xfId="45" applyFont="1" applyFill="1" applyBorder="1" applyAlignment="1">
      <alignment horizontal="center" vertical="center" wrapText="1"/>
    </xf>
    <xf numFmtId="0" fontId="62" fillId="0" borderId="1" xfId="21" applyFont="1" applyBorder="1" applyAlignment="1">
      <alignment horizontal="center" vertical="center" wrapText="1"/>
    </xf>
    <xf numFmtId="0" fontId="60" fillId="0" borderId="1" xfId="39" applyFont="1" applyBorder="1" applyAlignment="1">
      <alignment vertical="center"/>
    </xf>
    <xf numFmtId="0" fontId="60" fillId="0" borderId="1" xfId="38" applyFont="1" applyBorder="1" applyAlignment="1">
      <alignment horizontal="left" vertical="center"/>
    </xf>
    <xf numFmtId="0" fontId="48" fillId="0" borderId="1" xfId="39" applyFont="1" applyBorder="1" applyAlignment="1">
      <alignment horizontal="center"/>
    </xf>
    <xf numFmtId="0" fontId="59" fillId="0" borderId="1" xfId="39" applyFont="1" applyBorder="1" applyAlignment="1">
      <alignment horizontal="center" vertical="center"/>
    </xf>
    <xf numFmtId="0" fontId="44" fillId="0" borderId="1" xfId="39" applyFont="1" applyBorder="1" applyAlignment="1">
      <alignment horizontal="center" vertical="center" wrapText="1"/>
    </xf>
    <xf numFmtId="0" fontId="42" fillId="0" borderId="1" xfId="38" applyFont="1" applyBorder="1" applyAlignment="1">
      <alignment horizontal="left" vertical="center"/>
    </xf>
    <xf numFmtId="0" fontId="42" fillId="0" borderId="1" xfId="38" applyFont="1" applyBorder="1" applyAlignment="1">
      <alignment horizontal="center" vertical="center"/>
    </xf>
  </cellXfs>
  <cellStyles count="49">
    <cellStyle name="Body" xfId="2" xr:uid="{00000000-0005-0000-0000-000000000000}"/>
    <cellStyle name="category" xfId="3" xr:uid="{00000000-0005-0000-0000-000001000000}"/>
    <cellStyle name="Comma0" xfId="4" xr:uid="{00000000-0005-0000-0000-000002000000}"/>
    <cellStyle name="Currency $" xfId="5" xr:uid="{00000000-0005-0000-0000-000003000000}"/>
    <cellStyle name="Currency0" xfId="6" xr:uid="{00000000-0005-0000-0000-000004000000}"/>
    <cellStyle name="Grey" xfId="7" xr:uid="{00000000-0005-0000-0000-000005000000}"/>
    <cellStyle name="HEADER" xfId="8" xr:uid="{00000000-0005-0000-0000-000006000000}"/>
    <cellStyle name="Header1" xfId="9" xr:uid="{00000000-0005-0000-0000-000007000000}"/>
    <cellStyle name="Header2" xfId="10" xr:uid="{00000000-0005-0000-0000-000008000000}"/>
    <cellStyle name="Input [yellow]" xfId="11" xr:uid="{00000000-0005-0000-0000-000009000000}"/>
    <cellStyle name="Milliers [0]_AR1194" xfId="12" xr:uid="{00000000-0005-0000-0000-00000A000000}"/>
    <cellStyle name="Milliers_AR1194" xfId="13" xr:uid="{00000000-0005-0000-0000-00000B000000}"/>
    <cellStyle name="Model" xfId="14" xr:uid="{00000000-0005-0000-0000-00000C000000}"/>
    <cellStyle name="Monétaire [0]_AR1194" xfId="15" xr:uid="{00000000-0005-0000-0000-00000D000000}"/>
    <cellStyle name="Monétaire_AR1194" xfId="16" xr:uid="{00000000-0005-0000-0000-00000E000000}"/>
    <cellStyle name="Mon騁aire [0]_AR1194" xfId="17" xr:uid="{00000000-0005-0000-0000-00000F000000}"/>
    <cellStyle name="Mon騁aire_AR1194" xfId="18" xr:uid="{00000000-0005-0000-0000-000010000000}"/>
    <cellStyle name="no dec" xfId="19" xr:uid="{00000000-0005-0000-0000-000011000000}"/>
    <cellStyle name="Normal" xfId="0" builtinId="0"/>
    <cellStyle name="Normal - Style1" xfId="20" xr:uid="{00000000-0005-0000-0000-000013000000}"/>
    <cellStyle name="Normal 2" xfId="21" xr:uid="{00000000-0005-0000-0000-000014000000}"/>
    <cellStyle name="Normal 2 10 2" xfId="39" xr:uid="{DF32EF20-7674-4B7C-9A38-8E7B16F13431}"/>
    <cellStyle name="Normal 2 10 2 2" xfId="44" xr:uid="{D1FF2AB6-FFAC-462B-9D3E-FBC6234451CA}"/>
    <cellStyle name="Normal 2 2" xfId="22" xr:uid="{00000000-0005-0000-0000-000015000000}"/>
    <cellStyle name="Normal 2 2 2 2" xfId="46" xr:uid="{C01A6930-EE1B-40D8-B028-6E277326B720}"/>
    <cellStyle name="Normal 2 2 60" xfId="48" xr:uid="{C6D1B13C-0AD5-4049-807E-D364B3602646}"/>
    <cellStyle name="Normal 2 3 3" xfId="45" xr:uid="{D42AF369-0E4C-4AFE-B103-DC8A52E3475D}"/>
    <cellStyle name="Normal 2 6" xfId="36" xr:uid="{A689D4C2-6A07-4BB6-BED8-04D883E993A1}"/>
    <cellStyle name="Normal 2_Cap oil Lock  HMSI PARTS" xfId="23" xr:uid="{00000000-0005-0000-0000-000016000000}"/>
    <cellStyle name="Normal 3" xfId="24" xr:uid="{00000000-0005-0000-0000-000017000000}"/>
    <cellStyle name="Normal 3 10" xfId="42" xr:uid="{47F27688-0D55-46F6-9789-A674B06740DB}"/>
    <cellStyle name="Normal 3 2" xfId="38" xr:uid="{58553000-0E7E-4DA2-9D29-0171BDB23796}"/>
    <cellStyle name="Normal 3 2 2" xfId="47" xr:uid="{249D800C-EA4E-4096-B53F-4B2B131A6C10}"/>
    <cellStyle name="Normal 3 4" xfId="37" xr:uid="{84171CA5-CD77-4EC9-9DD9-32B7B0EB8285}"/>
    <cellStyle name="Normal 4" xfId="25" xr:uid="{00000000-0005-0000-0000-000018000000}"/>
    <cellStyle name="Normal 4 2" xfId="41" xr:uid="{5A7B2B5D-1065-4F8F-9288-E42CD8CB70C3}"/>
    <cellStyle name="Normal 4 4" xfId="43" xr:uid="{80B664CB-1EDF-4780-8960-9287550052EA}"/>
    <cellStyle name="Normal 5 2" xfId="40" xr:uid="{19031CED-03F6-42F6-BB68-F152ABD6578F}"/>
    <cellStyle name="Normal_DIS axle hole undersize 2013-05-001(1)" xfId="1" xr:uid="{00000000-0005-0000-0000-000019000000}"/>
    <cellStyle name="Œ…‹æØ‚è [0.00]_PRODUCT DETAIL Q1" xfId="26" xr:uid="{00000000-0005-0000-0000-00001A000000}"/>
    <cellStyle name="Œ…‹æØ‚è_PRODUCT DETAIL Q1" xfId="27" xr:uid="{00000000-0005-0000-0000-00001B000000}"/>
    <cellStyle name="Percent [2]" xfId="28" xr:uid="{00000000-0005-0000-0000-00001C000000}"/>
    <cellStyle name="PERCENTAGE" xfId="29" xr:uid="{00000000-0005-0000-0000-00001D000000}"/>
    <cellStyle name="subhead" xfId="30" xr:uid="{00000000-0005-0000-0000-00001E000000}"/>
    <cellStyle name="桁区切り [0.00]_2.6 - PFMEA" xfId="31" xr:uid="{00000000-0005-0000-0000-00001F000000}"/>
    <cellStyle name="桁区切り_2.6 - PFMEA" xfId="32" xr:uid="{00000000-0005-0000-0000-000020000000}"/>
    <cellStyle name="標準_2.6 - PFMEA" xfId="33" xr:uid="{00000000-0005-0000-0000-000021000000}"/>
    <cellStyle name="通貨 [0.00]_2.6 - PFMEA" xfId="34" xr:uid="{00000000-0005-0000-0000-000022000000}"/>
    <cellStyle name="通貨_2.6 - PFMEA" xfId="35" xr:uid="{00000000-0005-0000-0000-00002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6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" Type="http://schemas.openxmlformats.org/officeDocument/2006/relationships/externalLink" Target="externalLinks/externalLink2.xml"/><Relationship Id="rId7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3</xdr:col>
      <xdr:colOff>247650</xdr:colOff>
      <xdr:row>2</xdr:row>
      <xdr:rowOff>114300</xdr:rowOff>
    </xdr:to>
    <xdr:pic>
      <xdr:nvPicPr>
        <xdr:cNvPr id="2" name="Picture 1" descr="endurance-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1152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41</xdr:row>
      <xdr:rowOff>85725</xdr:rowOff>
    </xdr:from>
    <xdr:to>
      <xdr:col>3</xdr:col>
      <xdr:colOff>247650</xdr:colOff>
      <xdr:row>43</xdr:row>
      <xdr:rowOff>114300</xdr:rowOff>
    </xdr:to>
    <xdr:pic>
      <xdr:nvPicPr>
        <xdr:cNvPr id="3" name="Picture 2" descr="endurance-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1353800"/>
          <a:ext cx="1152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28575</xdr:colOff>
      <xdr:row>15</xdr:row>
      <xdr:rowOff>142874</xdr:rowOff>
    </xdr:from>
    <xdr:to>
      <xdr:col>20</xdr:col>
      <xdr:colOff>76201</xdr:colOff>
      <xdr:row>19</xdr:row>
      <xdr:rowOff>28575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010275" y="2895599"/>
          <a:ext cx="1533526" cy="647701"/>
        </a:xfrm>
        <a:prstGeom prst="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aseline="0">
              <a:solidFill>
                <a:schemeClr val="bg1"/>
              </a:solidFill>
            </a:rPr>
            <a:t>Length under size           act-35.3+0.2            Obs-35.15/35.20   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200025</xdr:colOff>
      <xdr:row>60</xdr:row>
      <xdr:rowOff>76201</xdr:rowOff>
    </xdr:from>
    <xdr:to>
      <xdr:col>8</xdr:col>
      <xdr:colOff>158750</xdr:colOff>
      <xdr:row>66</xdr:row>
      <xdr:rowOff>238125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A74A044-177A-09EE-1699-56532FF735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5150" y="14395451"/>
          <a:ext cx="2546350" cy="1685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285752</xdr:colOff>
      <xdr:row>60</xdr:row>
      <xdr:rowOff>95251</xdr:rowOff>
    </xdr:from>
    <xdr:to>
      <xdr:col>19</xdr:col>
      <xdr:colOff>44452</xdr:colOff>
      <xdr:row>67</xdr:row>
      <xdr:rowOff>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F254D0-8F89-E5FA-DA29-4A7ED8663CE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16200000">
          <a:off x="4959351" y="14122402"/>
          <a:ext cx="1682752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158750</xdr:colOff>
      <xdr:row>15</xdr:row>
      <xdr:rowOff>111125</xdr:rowOff>
    </xdr:from>
    <xdr:to>
      <xdr:col>8</xdr:col>
      <xdr:colOff>387350</xdr:colOff>
      <xdr:row>24</xdr:row>
      <xdr:rowOff>171450</xdr:rowOff>
    </xdr:to>
    <xdr:pic>
      <xdr:nvPicPr>
        <xdr:cNvPr id="8" name="Picture 7" descr="G:\Mahavir\QUALITY -M\ETL- Halol\All drawing -halol\520HL00202-HALOL.jpg">
          <a:extLst>
            <a:ext uri="{FF2B5EF4-FFF2-40B4-BE49-F238E27FC236}">
              <a16:creationId xmlns:a16="http://schemas.microsoft.com/office/drawing/2014/main" id="{9C248B4B-96D3-413A-A334-B02A25E7185C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17900" t="22379" r="30446" b="54162"/>
        <a:stretch/>
      </xdr:blipFill>
      <xdr:spPr bwMode="auto">
        <a:xfrm>
          <a:off x="523875" y="2905125"/>
          <a:ext cx="2816225" cy="177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213394</xdr:colOff>
      <xdr:row>20</xdr:row>
      <xdr:rowOff>17145</xdr:rowOff>
    </xdr:from>
    <xdr:to>
      <xdr:col>16</xdr:col>
      <xdr:colOff>105329</xdr:colOff>
      <xdr:row>20</xdr:row>
      <xdr:rowOff>138131</xdr:rowOff>
    </xdr:to>
    <xdr:sp macro="" textlink="">
      <xdr:nvSpPr>
        <xdr:cNvPr id="9" name="Down Arrow 21">
          <a:extLst>
            <a:ext uri="{FF2B5EF4-FFF2-40B4-BE49-F238E27FC236}">
              <a16:creationId xmlns:a16="http://schemas.microsoft.com/office/drawing/2014/main" id="{31520031-14E3-444B-8E26-025ECE393AE6}"/>
            </a:ext>
          </a:extLst>
        </xdr:cNvPr>
        <xdr:cNvSpPr/>
      </xdr:nvSpPr>
      <xdr:spPr>
        <a:xfrm rot="4267209">
          <a:off x="4321619" y="1877920"/>
          <a:ext cx="120986" cy="3892435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 b="1"/>
        </a:p>
      </xdr:txBody>
    </xdr:sp>
    <xdr:clientData/>
  </xdr:twoCellAnchor>
  <xdr:twoCellAnchor editAs="oneCell">
    <xdr:from>
      <xdr:col>10</xdr:col>
      <xdr:colOff>333375</xdr:colOff>
      <xdr:row>76</xdr:row>
      <xdr:rowOff>57150</xdr:rowOff>
    </xdr:from>
    <xdr:to>
      <xdr:col>17</xdr:col>
      <xdr:colOff>25400</xdr:colOff>
      <xdr:row>81</xdr:row>
      <xdr:rowOff>142875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C2853A0-9764-4D57-AF4D-2B1EB22A5FB9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8621375"/>
          <a:ext cx="240982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</xdr:colOff>
      <xdr:row>85</xdr:row>
      <xdr:rowOff>38100</xdr:rowOff>
    </xdr:from>
    <xdr:to>
      <xdr:col>17</xdr:col>
      <xdr:colOff>57150</xdr:colOff>
      <xdr:row>92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A7CAEA-54C7-72CF-3E9B-BECA75471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55" t="42078" r="29170" b="30599"/>
        <a:stretch/>
      </xdr:blipFill>
      <xdr:spPr>
        <a:xfrm>
          <a:off x="4086226" y="20307300"/>
          <a:ext cx="2324099" cy="144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37</xdr:row>
      <xdr:rowOff>19050</xdr:rowOff>
    </xdr:from>
    <xdr:to>
      <xdr:col>1</xdr:col>
      <xdr:colOff>457200</xdr:colOff>
      <xdr:row>37</xdr:row>
      <xdr:rowOff>123825</xdr:rowOff>
    </xdr:to>
    <xdr:sp macro="" textlink="">
      <xdr:nvSpPr>
        <xdr:cNvPr id="2" name="Line 10">
          <a:extLst>
            <a:ext uri="{FF2B5EF4-FFF2-40B4-BE49-F238E27FC236}">
              <a16:creationId xmlns:a16="http://schemas.microsoft.com/office/drawing/2014/main" id="{47E3886D-88A2-46F1-B4EF-88680A67EA63}"/>
            </a:ext>
          </a:extLst>
        </xdr:cNvPr>
        <xdr:cNvSpPr>
          <a:spLocks noChangeShapeType="1"/>
        </xdr:cNvSpPr>
      </xdr:nvSpPr>
      <xdr:spPr bwMode="auto">
        <a:xfrm flipV="1">
          <a:off x="600075" y="9182100"/>
          <a:ext cx="1619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190500</xdr:colOff>
      <xdr:row>37</xdr:row>
      <xdr:rowOff>57150</xdr:rowOff>
    </xdr:from>
    <xdr:to>
      <xdr:col>1</xdr:col>
      <xdr:colOff>285750</xdr:colOff>
      <xdr:row>37</xdr:row>
      <xdr:rowOff>114300</xdr:rowOff>
    </xdr:to>
    <xdr:sp macro="" textlink="">
      <xdr:nvSpPr>
        <xdr:cNvPr id="3" name="Line 11">
          <a:extLst>
            <a:ext uri="{FF2B5EF4-FFF2-40B4-BE49-F238E27FC236}">
              <a16:creationId xmlns:a16="http://schemas.microsoft.com/office/drawing/2014/main" id="{6A043BD3-3F61-48B3-B3C7-21BE5D40F82E}"/>
            </a:ext>
          </a:extLst>
        </xdr:cNvPr>
        <xdr:cNvSpPr>
          <a:spLocks noChangeShapeType="1"/>
        </xdr:cNvSpPr>
      </xdr:nvSpPr>
      <xdr:spPr bwMode="auto">
        <a:xfrm flipH="1" flipV="1">
          <a:off x="495300" y="9220200"/>
          <a:ext cx="95250" cy="57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266700</xdr:colOff>
      <xdr:row>38</xdr:row>
      <xdr:rowOff>19050</xdr:rowOff>
    </xdr:from>
    <xdr:to>
      <xdr:col>1</xdr:col>
      <xdr:colOff>457200</xdr:colOff>
      <xdr:row>38</xdr:row>
      <xdr:rowOff>152400</xdr:rowOff>
    </xdr:to>
    <xdr:sp macro="" textlink="">
      <xdr:nvSpPr>
        <xdr:cNvPr id="4" name="Line 10">
          <a:extLst>
            <a:ext uri="{FF2B5EF4-FFF2-40B4-BE49-F238E27FC236}">
              <a16:creationId xmlns:a16="http://schemas.microsoft.com/office/drawing/2014/main" id="{9797A32E-637F-4ED6-900C-5753F84695D6}"/>
            </a:ext>
          </a:extLst>
        </xdr:cNvPr>
        <xdr:cNvSpPr>
          <a:spLocks noChangeShapeType="1"/>
        </xdr:cNvSpPr>
      </xdr:nvSpPr>
      <xdr:spPr bwMode="auto">
        <a:xfrm flipV="1">
          <a:off x="571500" y="9372600"/>
          <a:ext cx="19050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247650</xdr:colOff>
      <xdr:row>38</xdr:row>
      <xdr:rowOff>19050</xdr:rowOff>
    </xdr:from>
    <xdr:to>
      <xdr:col>1</xdr:col>
      <xdr:colOff>495300</xdr:colOff>
      <xdr:row>39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45F9836-F46C-4BC0-8487-950ACF34947F}"/>
            </a:ext>
          </a:extLst>
        </xdr:cNvPr>
        <xdr:cNvSpPr>
          <a:spLocks noChangeShapeType="1"/>
        </xdr:cNvSpPr>
      </xdr:nvSpPr>
      <xdr:spPr bwMode="auto">
        <a:xfrm>
          <a:off x="552450" y="9372600"/>
          <a:ext cx="24765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247650</xdr:colOff>
      <xdr:row>39</xdr:row>
      <xdr:rowOff>57150</xdr:rowOff>
    </xdr:from>
    <xdr:to>
      <xdr:col>1</xdr:col>
      <xdr:colOff>495300</xdr:colOff>
      <xdr:row>40</xdr:row>
      <xdr:rowOff>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C93B9EA4-9CB6-4082-A4B2-70901FF45D43}"/>
            </a:ext>
          </a:extLst>
        </xdr:cNvPr>
        <xdr:cNvSpPr>
          <a:spLocks noChangeShapeType="1"/>
        </xdr:cNvSpPr>
      </xdr:nvSpPr>
      <xdr:spPr bwMode="auto">
        <a:xfrm>
          <a:off x="552450" y="9601200"/>
          <a:ext cx="24765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171450</xdr:colOff>
      <xdr:row>39</xdr:row>
      <xdr:rowOff>66675</xdr:rowOff>
    </xdr:from>
    <xdr:to>
      <xdr:col>1</xdr:col>
      <xdr:colOff>438150</xdr:colOff>
      <xdr:row>39</xdr:row>
      <xdr:rowOff>180975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66887842-247F-40F5-A162-12BDBB3F3FC5}"/>
            </a:ext>
          </a:extLst>
        </xdr:cNvPr>
        <xdr:cNvSpPr>
          <a:spLocks noChangeShapeType="1"/>
        </xdr:cNvSpPr>
      </xdr:nvSpPr>
      <xdr:spPr bwMode="auto">
        <a:xfrm flipH="1">
          <a:off x="476250" y="9610725"/>
          <a:ext cx="26670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276225</xdr:colOff>
      <xdr:row>39</xdr:row>
      <xdr:rowOff>85725</xdr:rowOff>
    </xdr:from>
    <xdr:to>
      <xdr:col>1</xdr:col>
      <xdr:colOff>361950</xdr:colOff>
      <xdr:row>39</xdr:row>
      <xdr:rowOff>152400</xdr:rowOff>
    </xdr:to>
    <xdr:sp macro="" textlink="">
      <xdr:nvSpPr>
        <xdr:cNvPr id="8" name="Oval 6">
          <a:extLst>
            <a:ext uri="{FF2B5EF4-FFF2-40B4-BE49-F238E27FC236}">
              <a16:creationId xmlns:a16="http://schemas.microsoft.com/office/drawing/2014/main" id="{25390F4A-10E8-4A14-B0AD-5FCFDA7B9FBA}"/>
            </a:ext>
          </a:extLst>
        </xdr:cNvPr>
        <xdr:cNvSpPr>
          <a:spLocks noChangeArrowheads="1"/>
        </xdr:cNvSpPr>
      </xdr:nvSpPr>
      <xdr:spPr bwMode="auto">
        <a:xfrm>
          <a:off x="581025" y="9629775"/>
          <a:ext cx="85725" cy="666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771525</xdr:colOff>
      <xdr:row>9</xdr:row>
      <xdr:rowOff>0</xdr:rowOff>
    </xdr:from>
    <xdr:to>
      <xdr:col>13</xdr:col>
      <xdr:colOff>771525</xdr:colOff>
      <xdr:row>10</xdr:row>
      <xdr:rowOff>9525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BE28E423-9F52-4586-BAC7-C8D571B72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39600" y="2352675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800100</xdr:colOff>
      <xdr:row>9</xdr:row>
      <xdr:rowOff>0</xdr:rowOff>
    </xdr:from>
    <xdr:to>
      <xdr:col>13</xdr:col>
      <xdr:colOff>800100</xdr:colOff>
      <xdr:row>9</xdr:row>
      <xdr:rowOff>276225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1F427FC1-1EBF-4A3F-8981-7057AFB2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68175" y="2352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771525</xdr:colOff>
      <xdr:row>78</xdr:row>
      <xdr:rowOff>0</xdr:rowOff>
    </xdr:from>
    <xdr:to>
      <xdr:col>13</xdr:col>
      <xdr:colOff>771525</xdr:colOff>
      <xdr:row>79</xdr:row>
      <xdr:rowOff>152400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197B0E56-3DD7-4062-AD71-9370970B0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39600" y="22469475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790575</xdr:colOff>
      <xdr:row>78</xdr:row>
      <xdr:rowOff>0</xdr:rowOff>
    </xdr:from>
    <xdr:to>
      <xdr:col>13</xdr:col>
      <xdr:colOff>790575</xdr:colOff>
      <xdr:row>79</xdr:row>
      <xdr:rowOff>104775</xdr:rowOff>
    </xdr:to>
    <xdr:pic>
      <xdr:nvPicPr>
        <xdr:cNvPr id="5" name="Picture 11">
          <a:extLst>
            <a:ext uri="{FF2B5EF4-FFF2-40B4-BE49-F238E27FC236}">
              <a16:creationId xmlns:a16="http://schemas.microsoft.com/office/drawing/2014/main" id="{15ED52D0-93D2-440B-8D9B-8399F74AF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58650" y="224694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771525</xdr:colOff>
      <xdr:row>78</xdr:row>
      <xdr:rowOff>0</xdr:rowOff>
    </xdr:from>
    <xdr:to>
      <xdr:col>13</xdr:col>
      <xdr:colOff>771525</xdr:colOff>
      <xdr:row>79</xdr:row>
      <xdr:rowOff>152400</xdr:rowOff>
    </xdr:to>
    <xdr:pic>
      <xdr:nvPicPr>
        <xdr:cNvPr id="6" name="Picture 14">
          <a:extLst>
            <a:ext uri="{FF2B5EF4-FFF2-40B4-BE49-F238E27FC236}">
              <a16:creationId xmlns:a16="http://schemas.microsoft.com/office/drawing/2014/main" id="{BC3219B7-5B83-49F6-9485-FADC9E00D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39600" y="22469475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790575</xdr:colOff>
      <xdr:row>78</xdr:row>
      <xdr:rowOff>0</xdr:rowOff>
    </xdr:from>
    <xdr:to>
      <xdr:col>13</xdr:col>
      <xdr:colOff>790575</xdr:colOff>
      <xdr:row>79</xdr:row>
      <xdr:rowOff>104775</xdr:rowOff>
    </xdr:to>
    <xdr:pic>
      <xdr:nvPicPr>
        <xdr:cNvPr id="7" name="Picture 15">
          <a:extLst>
            <a:ext uri="{FF2B5EF4-FFF2-40B4-BE49-F238E27FC236}">
              <a16:creationId xmlns:a16="http://schemas.microsoft.com/office/drawing/2014/main" id="{F9E05FD4-3797-4BE8-8D7F-57116A8EA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58650" y="224694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771525</xdr:colOff>
      <xdr:row>78</xdr:row>
      <xdr:rowOff>0</xdr:rowOff>
    </xdr:from>
    <xdr:to>
      <xdr:col>13</xdr:col>
      <xdr:colOff>771525</xdr:colOff>
      <xdr:row>79</xdr:row>
      <xdr:rowOff>152400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E254C02-D412-4346-9335-067D0DE9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39600" y="22469475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800100</xdr:colOff>
      <xdr:row>78</xdr:row>
      <xdr:rowOff>0</xdr:rowOff>
    </xdr:from>
    <xdr:to>
      <xdr:col>13</xdr:col>
      <xdr:colOff>800100</xdr:colOff>
      <xdr:row>79</xdr:row>
      <xdr:rowOff>104775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89C525D-29DE-4547-8815-E7ACFC15E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68175" y="224694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771525</xdr:colOff>
      <xdr:row>78</xdr:row>
      <xdr:rowOff>0</xdr:rowOff>
    </xdr:from>
    <xdr:to>
      <xdr:col>13</xdr:col>
      <xdr:colOff>771525</xdr:colOff>
      <xdr:row>79</xdr:row>
      <xdr:rowOff>152400</xdr:rowOff>
    </xdr:to>
    <xdr:pic>
      <xdr:nvPicPr>
        <xdr:cNvPr id="10" name="Picture 7">
          <a:extLst>
            <a:ext uri="{FF2B5EF4-FFF2-40B4-BE49-F238E27FC236}">
              <a16:creationId xmlns:a16="http://schemas.microsoft.com/office/drawing/2014/main" id="{5FCEBBB2-0D90-440A-8D13-5F6C1CC5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39600" y="22469475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800100</xdr:colOff>
      <xdr:row>78</xdr:row>
      <xdr:rowOff>0</xdr:rowOff>
    </xdr:from>
    <xdr:to>
      <xdr:col>13</xdr:col>
      <xdr:colOff>800100</xdr:colOff>
      <xdr:row>79</xdr:row>
      <xdr:rowOff>104775</xdr:rowOff>
    </xdr:to>
    <xdr:pic>
      <xdr:nvPicPr>
        <xdr:cNvPr id="11" name="Picture 8">
          <a:extLst>
            <a:ext uri="{FF2B5EF4-FFF2-40B4-BE49-F238E27FC236}">
              <a16:creationId xmlns:a16="http://schemas.microsoft.com/office/drawing/2014/main" id="{D326BD90-0E55-4A16-B91B-D04B390D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68175" y="224694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771525</xdr:colOff>
      <xdr:row>64</xdr:row>
      <xdr:rowOff>9525</xdr:rowOff>
    </xdr:from>
    <xdr:to>
      <xdr:col>13</xdr:col>
      <xdr:colOff>771525</xdr:colOff>
      <xdr:row>65</xdr:row>
      <xdr:rowOff>104776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0420F5B6-C2E2-45E5-AFD1-4F5456F4C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39600" y="20212050"/>
          <a:ext cx="0" cy="257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800100</xdr:colOff>
      <xdr:row>66</xdr:row>
      <xdr:rowOff>9525</xdr:rowOff>
    </xdr:from>
    <xdr:to>
      <xdr:col>13</xdr:col>
      <xdr:colOff>800100</xdr:colOff>
      <xdr:row>67</xdr:row>
      <xdr:rowOff>31749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id="{46E42117-E77B-445A-AC65-80D22C99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68175" y="20535900"/>
          <a:ext cx="0" cy="184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529181</xdr:colOff>
      <xdr:row>2</xdr:row>
      <xdr:rowOff>31668</xdr:rowOff>
    </xdr:from>
    <xdr:to>
      <xdr:col>14</xdr:col>
      <xdr:colOff>805406</xdr:colOff>
      <xdr:row>2</xdr:row>
      <xdr:rowOff>203344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BF12F59-17F8-4712-96EF-8C39ACB0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78356" y="974643"/>
          <a:ext cx="276225" cy="171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557020</xdr:colOff>
      <xdr:row>3</xdr:row>
      <xdr:rowOff>31176</xdr:rowOff>
    </xdr:from>
    <xdr:to>
      <xdr:col>14</xdr:col>
      <xdr:colOff>823720</xdr:colOff>
      <xdr:row>3</xdr:row>
      <xdr:rowOff>192640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86A84A6-609F-499D-9BEA-0F858A79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06195" y="1183701"/>
          <a:ext cx="266700" cy="161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0</xdr:row>
      <xdr:rowOff>66674</xdr:rowOff>
    </xdr:from>
    <xdr:to>
      <xdr:col>1</xdr:col>
      <xdr:colOff>609600</xdr:colOff>
      <xdr:row>0</xdr:row>
      <xdr:rowOff>438149</xdr:rowOff>
    </xdr:to>
    <xdr:pic>
      <xdr:nvPicPr>
        <xdr:cNvPr id="16" name="Picture 15" descr="Logo">
          <a:extLst>
            <a:ext uri="{FF2B5EF4-FFF2-40B4-BE49-F238E27FC236}">
              <a16:creationId xmlns:a16="http://schemas.microsoft.com/office/drawing/2014/main" id="{69E85B98-6A41-4AAB-8B37-A184FB1FD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66674"/>
          <a:ext cx="1123950" cy="37147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771525</xdr:colOff>
      <xdr:row>9</xdr:row>
      <xdr:rowOff>0</xdr:rowOff>
    </xdr:from>
    <xdr:to>
      <xdr:col>14</xdr:col>
      <xdr:colOff>771525</xdr:colOff>
      <xdr:row>10</xdr:row>
      <xdr:rowOff>9525</xdr:rowOff>
    </xdr:to>
    <xdr:pic>
      <xdr:nvPicPr>
        <xdr:cNvPr id="17" name="Picture 7">
          <a:extLst>
            <a:ext uri="{FF2B5EF4-FFF2-40B4-BE49-F238E27FC236}">
              <a16:creationId xmlns:a16="http://schemas.microsoft.com/office/drawing/2014/main" id="{7B5368F0-6416-4740-9BA2-2F830428A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20700" y="2352675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800100</xdr:colOff>
      <xdr:row>9</xdr:row>
      <xdr:rowOff>0</xdr:rowOff>
    </xdr:from>
    <xdr:to>
      <xdr:col>14</xdr:col>
      <xdr:colOff>800100</xdr:colOff>
      <xdr:row>9</xdr:row>
      <xdr:rowOff>276225</xdr:rowOff>
    </xdr:to>
    <xdr:pic>
      <xdr:nvPicPr>
        <xdr:cNvPr id="18" name="Picture 8">
          <a:extLst>
            <a:ext uri="{FF2B5EF4-FFF2-40B4-BE49-F238E27FC236}">
              <a16:creationId xmlns:a16="http://schemas.microsoft.com/office/drawing/2014/main" id="{FA7B6F1C-9D69-48B7-B794-7B591CAC1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49275" y="2352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771525</xdr:colOff>
      <xdr:row>35</xdr:row>
      <xdr:rowOff>0</xdr:rowOff>
    </xdr:from>
    <xdr:to>
      <xdr:col>13</xdr:col>
      <xdr:colOff>771525</xdr:colOff>
      <xdr:row>35</xdr:row>
      <xdr:rowOff>266700</xdr:rowOff>
    </xdr:to>
    <xdr:pic>
      <xdr:nvPicPr>
        <xdr:cNvPr id="19" name="Picture 7">
          <a:extLst>
            <a:ext uri="{FF2B5EF4-FFF2-40B4-BE49-F238E27FC236}">
              <a16:creationId xmlns:a16="http://schemas.microsoft.com/office/drawing/2014/main" id="{E6B83422-A8C4-436E-9680-C4F91BEE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39600" y="114966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800100</xdr:colOff>
      <xdr:row>35</xdr:row>
      <xdr:rowOff>0</xdr:rowOff>
    </xdr:from>
    <xdr:to>
      <xdr:col>13</xdr:col>
      <xdr:colOff>800100</xdr:colOff>
      <xdr:row>35</xdr:row>
      <xdr:rowOff>266700</xdr:rowOff>
    </xdr:to>
    <xdr:pic>
      <xdr:nvPicPr>
        <xdr:cNvPr id="20" name="Picture 8">
          <a:extLst>
            <a:ext uri="{FF2B5EF4-FFF2-40B4-BE49-F238E27FC236}">
              <a16:creationId xmlns:a16="http://schemas.microsoft.com/office/drawing/2014/main" id="{85E05E03-7158-4372-955C-8CEBEFEC9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68175" y="114966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771525</xdr:colOff>
      <xdr:row>35</xdr:row>
      <xdr:rowOff>0</xdr:rowOff>
    </xdr:from>
    <xdr:to>
      <xdr:col>13</xdr:col>
      <xdr:colOff>771525</xdr:colOff>
      <xdr:row>35</xdr:row>
      <xdr:rowOff>266700</xdr:rowOff>
    </xdr:to>
    <xdr:pic>
      <xdr:nvPicPr>
        <xdr:cNvPr id="21" name="Picture 7">
          <a:extLst>
            <a:ext uri="{FF2B5EF4-FFF2-40B4-BE49-F238E27FC236}">
              <a16:creationId xmlns:a16="http://schemas.microsoft.com/office/drawing/2014/main" id="{EBCA38AE-7AE0-4951-8BFE-93A1B0DE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39600" y="114966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800100</xdr:colOff>
      <xdr:row>35</xdr:row>
      <xdr:rowOff>0</xdr:rowOff>
    </xdr:from>
    <xdr:to>
      <xdr:col>13</xdr:col>
      <xdr:colOff>800100</xdr:colOff>
      <xdr:row>35</xdr:row>
      <xdr:rowOff>266700</xdr:rowOff>
    </xdr:to>
    <xdr:pic>
      <xdr:nvPicPr>
        <xdr:cNvPr id="22" name="Picture 8">
          <a:extLst>
            <a:ext uri="{FF2B5EF4-FFF2-40B4-BE49-F238E27FC236}">
              <a16:creationId xmlns:a16="http://schemas.microsoft.com/office/drawing/2014/main" id="{94163C02-0E46-419A-804B-856D7389F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68175" y="114966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771525</xdr:colOff>
      <xdr:row>14</xdr:row>
      <xdr:rowOff>0</xdr:rowOff>
    </xdr:from>
    <xdr:ext cx="0" cy="266700"/>
    <xdr:pic>
      <xdr:nvPicPr>
        <xdr:cNvPr id="27" name="Picture 7">
          <a:extLst>
            <a:ext uri="{FF2B5EF4-FFF2-40B4-BE49-F238E27FC236}">
              <a16:creationId xmlns:a16="http://schemas.microsoft.com/office/drawing/2014/main" id="{2E45FACA-F2EF-4E75-8213-0B988745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39600" y="4419600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800100</xdr:colOff>
      <xdr:row>14</xdr:row>
      <xdr:rowOff>0</xdr:rowOff>
    </xdr:from>
    <xdr:ext cx="0" cy="266700"/>
    <xdr:pic>
      <xdr:nvPicPr>
        <xdr:cNvPr id="28" name="Picture 8">
          <a:extLst>
            <a:ext uri="{FF2B5EF4-FFF2-40B4-BE49-F238E27FC236}">
              <a16:creationId xmlns:a16="http://schemas.microsoft.com/office/drawing/2014/main" id="{1991CEB3-F4BD-4B9B-B696-8AFF2B2F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68175" y="4419600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19050</xdr:colOff>
      <xdr:row>18</xdr:row>
      <xdr:rowOff>57150</xdr:rowOff>
    </xdr:from>
    <xdr:to>
      <xdr:col>6</xdr:col>
      <xdr:colOff>285750</xdr:colOff>
      <xdr:row>18</xdr:row>
      <xdr:rowOff>218614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592CC6-DB76-4CFC-8C3E-671F687C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29150" y="5562600"/>
          <a:ext cx="266700" cy="161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32</xdr:row>
      <xdr:rowOff>95250</xdr:rowOff>
    </xdr:from>
    <xdr:to>
      <xdr:col>6</xdr:col>
      <xdr:colOff>295275</xdr:colOff>
      <xdr:row>32</xdr:row>
      <xdr:rowOff>256714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A38E12D-21E7-45B4-87A6-F361FC98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38675" y="10467975"/>
          <a:ext cx="266700" cy="161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50</xdr:row>
      <xdr:rowOff>47625</xdr:rowOff>
    </xdr:from>
    <xdr:to>
      <xdr:col>6</xdr:col>
      <xdr:colOff>295275</xdr:colOff>
      <xdr:row>50</xdr:row>
      <xdr:rowOff>209089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E44466-7AC1-43EB-A8B5-11F439D0F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6764000"/>
          <a:ext cx="266700" cy="161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390525</xdr:colOff>
      <xdr:row>2</xdr:row>
      <xdr:rowOff>29430</xdr:rowOff>
    </xdr:from>
    <xdr:to>
      <xdr:col>18</xdr:col>
      <xdr:colOff>57151</xdr:colOff>
      <xdr:row>2</xdr:row>
      <xdr:rowOff>245349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138F5D-2D48-4B3B-BBE1-661A55A6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277725" y="886680"/>
          <a:ext cx="161926" cy="215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433726</xdr:colOff>
      <xdr:row>0</xdr:row>
      <xdr:rowOff>13608</xdr:rowOff>
    </xdr:from>
    <xdr:to>
      <xdr:col>2</xdr:col>
      <xdr:colOff>481350</xdr:colOff>
      <xdr:row>0</xdr:row>
      <xdr:rowOff>449036</xdr:rowOff>
    </xdr:to>
    <xdr:pic>
      <xdr:nvPicPr>
        <xdr:cNvPr id="3" name="Picture 2" descr="Logo">
          <a:extLst>
            <a:ext uri="{FF2B5EF4-FFF2-40B4-BE49-F238E27FC236}">
              <a16:creationId xmlns:a16="http://schemas.microsoft.com/office/drawing/2014/main" id="{59A2EE01-2471-45F2-BCA8-3AA987635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726" y="13608"/>
          <a:ext cx="1512093" cy="435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371475</xdr:colOff>
      <xdr:row>3</xdr:row>
      <xdr:rowOff>3772</xdr:rowOff>
    </xdr:from>
    <xdr:to>
      <xdr:col>18</xdr:col>
      <xdr:colOff>47625</xdr:colOff>
      <xdr:row>3</xdr:row>
      <xdr:rowOff>202613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9A3A0F-2DCB-4F88-8467-7658CBF5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258675" y="1108672"/>
          <a:ext cx="171450" cy="19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16190</xdr:colOff>
      <xdr:row>22</xdr:row>
      <xdr:rowOff>1</xdr:rowOff>
    </xdr:from>
    <xdr:to>
      <xdr:col>6</xdr:col>
      <xdr:colOff>275207</xdr:colOff>
      <xdr:row>22</xdr:row>
      <xdr:rowOff>190501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E08A0F2-A872-4BBA-B20A-27FE330D6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21490" y="6924676"/>
          <a:ext cx="259017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9</xdr:col>
      <xdr:colOff>1</xdr:colOff>
      <xdr:row>38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277D2C-125F-A80B-1D8F-34C006C62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9" t="3985" r="4276" b="6295"/>
        <a:stretch/>
      </xdr:blipFill>
      <xdr:spPr bwMode="auto">
        <a:xfrm>
          <a:off x="47625" y="28575"/>
          <a:ext cx="5438776" cy="7362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4.193\Dept\Documents%20and%20Settings\Administrator\Application%20Data\Microsoft\Excel\PPAP%20Document%20-%20SEAL%20WASHER%2053BDK0011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TS%2016949/Quality%20assurance/FINAL%20INSPECTION%20Q-P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ll%20pers/PRASAD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351ape1\C%20Drive\OEE\SP.GR.%20SC\DATA%20D491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9.210.135\shared\SMS_jun04\OEE\SP.GR.%20SC\DATA%20D491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chopade\c\TS%20Report\Memco\TS%20Report-Production%20MEMCO%20ENGINEERING%20PVT%20LTD%20site%20I.xls!!%20Don't%20change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chopade\c\TS%20Report\Memco\TS%20Report-Production%20MEMCO%20ENGINEERING%20PVT%20LTD%20site%20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651\d\OEE\SP.GR.%20SC\DATA%20D49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\D\New%20Folder\TS%20CERTIFICATION%20(NILESH)\Training\N\nilesh\SPC\software%20of%20spc\HISTOGA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951ag78\hcl-951%20(C)\DOCUME~1\svg\LOCALS~1\Temp\GAWANDE\AP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Manjiri\SBU%20SCORE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4.193\Dept\Documents%20and%20Settings\Administrator\Desktop\nutplate-25%20dat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chopade\c\Documents%20and%20Settings\pbonnaerens.EUA\My%20Documents\REQUEST%20FOR%20AUDIT%20DAYS%20REDUCTI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TEMP\OEE\SP.GR.%20SC\DATA%20D491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meainfocentre.com/docs/6SIGMA/CLASS/gb%20datafiles/DFSS/Analys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SKN-Present\My%20documents\Marketing\Schneider\Supplier%20Assesment%20V7%20oct%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Documents%20and%20Settings\Shree\Desktop\New%20Folder\Jagdamba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STARWAYS100026\Documents%20and%20Settings\RAJ\Desktop\STARWAYS\quality\Laxmi%20Agni%20LR%2005%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STARWAYS100026\DOCUME~2\RAJ\LOCALS~1\Temp\quality\Laxmi%20Agni%20LR%2005%20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STARWAYS100026\Documents%20and%20Settings\mmshinde\Desktop\YAMA-VCD-1\UMA\Um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Documents%20and%20Settings\sdbhagore\My%20Documents\Customer%20Care\Customer%20Comaplaint\Customer%20Comaplaints%20from%20Bajaj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0.8.22.22\ss-fvdp\Documents%20and%20Settings\satyamurthi.ale\Local%20Settings\Temporary%20Internet%20Files\OLK117B\Documents%20and%20Settings\satyamurthi.ale\Local%20Settings\Temporary%20Internet%20Files\OLKA3\Concept%20BOM_210109_detaile?EFEE991F" TargetMode="External"/><Relationship Id="rId1" Type="http://schemas.openxmlformats.org/officeDocument/2006/relationships/externalLinkPath" Target="file:///\\EFEE991F\Concept%20BOM_210109_detaile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\D\New%20Folder\TS%20CERTIFICATION%20(NILESH)\Training\N\nilesh\SPC\NEW%20MC%20CP%20Cpk\HISTOGA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4.193\Dept\MAK\sharp%20engg\quality\PPAP\ETL%20K-120\EXTENSION%20shin\kalyankar_kp\QMS\PPAP_24.02.07\FRANCE\Big%20Piston_8159\PPAP-K0815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22.22\ss-fvdp\Documents%20and%20Settings\satyamurthi.ale\Local%20Settings\Temporary%20Internet%20Files\OLK117B\Output\Final%20bom03feb09\Concept%20BOM_formodification_03feb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WINNTNEW\Profiles\skd\Desktop\3ANGchk2sFE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ld\AGR\AGRNORMS\c2s\470_2XL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Front%20fork%20Assembly\TS%20QA%20ETPL\TS%20QA%20ETPL%20MOD%20BY%20SDV\LT01-02%20-%2005-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WINNT\Profiles\eaoffice\Desktop\sms02-03\DLO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trg\WINNT\Profiles\eaoffice\Desktop\sms02-03\DLO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e\WINNT\Profiles\eaoffice\Desktop\sms02-03\DLO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ish\d\Shrikant\RM\AL%20Mast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ii\d\sudhir%2005\HALDEX\SABA%20of%20PPAP%20KiT%20V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YAMA-VCD-1\PF-UPdated\YAMA-VCD-1\UMA\Um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epak\Desktop\Documents%20and%20Settings\Administrator\Desktop\PAP%20KB%20France\INTERMEDIATE%20FLANGE\Int.%20Flg._670\IF-Z025412%2026.02.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KUNDALWAR\KNORR%20BREMSE\FRANCE\SUBMISSION%20OF%20PPAP\IF-Z025412%2026.02.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SV\Multitechnology%20data\TS%20FORMATE\QUALITY\TS%20PPAP\Holder%20-reml\dash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sk@/Suresh%20Data/TS%2016949/Quality%20assurance/all%20compelited%20ppap/Thrust%20washer(3mm)/dash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WINNT\Profiles\cpq\Desktop\DEPT%20TPM%20BOARD\3ANGchk2sFE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trg\WINNTNEW\Profiles\skd\Desktop\3ANGchk2sFE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e\WINNTNEW\Profiles\skd\Desktop\3ANGchk2sFEB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ish\d\windows\TEMP\CF%20PL%20B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ckup%20of%20MY2000.xlk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chopade\c\Documents%20and%20Settings\abc\My%20Documents\Certification%20Audit%20-%2021.06.2007\Memco%20NCR-2206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p-11\c%20drive\WINNT\Profiles\eaoffice\Desktop\sms02-03\DLOS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KUNDALWAR\KNORR%20BREMSE\FRANCE\SUBMISSION%20OF%20PPAP\FRANCE\Big%20Piston_8160\PPAP-K00816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KUNDALWAR\KNORR%20BREMSE\FRANCE\SUBMISSION%20OF%20PPAP\PPAP%20IF%20412%20APRIL%2020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39\JRB\DIG20\jagdish\invent\INVENT_CD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05-06%20to%2006-07\TS16949\Knorr%20Bremse\KB%20France\END%20COVER\Final%20End%20Cover%20PPAP%20Doc\Latest%20PPAP%20With%20Cust\Final%20PPAP%2021.11.2006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n20656/Desktop/Nov%2011%20rework%20date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TEMP\IMPROVEMENT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REPORTS\WEEKLY%20REPORTS(PERFORMANCE%20SCOR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22.22\ss-fvdp\Documents%20and%20Settings\satyamurthi.ale\Local%20Settings\Temporary%20Internet%20Files\OLK117B\2.3-VI-Concept_BOM_cooling_16jan0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ALL%20PIVOTS\AAAP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lbdc\gen\U0472\NEW%20FOLDER\ENGG.%20DOCUMENT\DEVELOPMENT%20FOLDER\PROCESS%20SHEET%20MACHINE%20SHOP\FORD\PS-MS-069%20PAS%20BRACK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q-188\F\OEE\SP.GR.%20SC\DATA%20D49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ish\d\HW-02\HW-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jan11_APQP-newC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lyankar.kp\d\Documents%20and%20Settings\E01813.RAILGGN.COM\Local%20Settings\Temporary%20Internet%20Files\Content.IE5\9Z8BNJ9L\Init.%20AQP%20Kit%20with%20Hel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istrator.PPPANDIT.000\Local%20Settings\Temporary%20Internet%20Files\Content.IE5\MHC1EXM5\VARRO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SV\Multitechnology%20data\TS%20FORMATE\QUALITY\TS%20PPAP\Holder%20-reml\d\Quality%20%20%20%20%20Documents\All%20PPAP%20DOCUMENT\Reaction%20Bracket\Reaction%20bracket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sk@/Suresh%20Data/TS%2016949/Quality%20assurance/all%20compelited%20ppap/Thrust%20washer(3mm)/d/Quality%20%20%20%20%20Documents/All%20PPAP%20DOCUMENT/Reaction%20Bracket/Reaction%20bracke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Performance%20Score%20-%20Cel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\DEPT%20TPM%20BOARD\1Tpm\UPDATED\TPM%20BOARD%20AUGUST03\1%20New%20TPM\1%20ALo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445\e\D42\SMS\D42_Aug-03\d42_SMS-aug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PPAP Document Check List"/>
      <sheetName val="PPAP Document Check List (FB)"/>
      <sheetName val="1A. Drawing"/>
      <sheetName val="1B. Bill Of Material  "/>
      <sheetName val="1C. Testing Standard"/>
      <sheetName val="3. Customer Engg. Approval"/>
      <sheetName val="4. DFMEA"/>
      <sheetName val="5. PFD"/>
      <sheetName val="6A Characteristic Matrix "/>
      <sheetName val="6B Process Function Sheet"/>
      <sheetName val="6C. PFMEA"/>
      <sheetName val="7A. Layout Inspection Report"/>
      <sheetName val="7B. PDI Report"/>
      <sheetName val="8A. Mechanical Properties"/>
      <sheetName val="8B. Chemical Properties"/>
      <sheetName val="8B. Performance Test Report"/>
      <sheetName val="9A. List of Sign parameter"/>
      <sheetName val="9B. Process Capability Safety"/>
      <sheetName val="9B. Initial Process Capability1"/>
      <sheetName val="9B. Initial Process Capability3"/>
      <sheetName val="9C. Fit, Fun &amp; Aesthetic"/>
      <sheetName val="9D. List of Pokayoke"/>
      <sheetName val="10. Gauge R&amp;R (Variable)"/>
      <sheetName val="11.Qualified Labroatary Docume "/>
      <sheetName val="12. Control Plan"/>
      <sheetName val="13A. Weight Sheet"/>
      <sheetName val="13B. PSW - 4th Edition"/>
      <sheetName val="14. AAR"/>
      <sheetName val="17. Master Sample"/>
      <sheetName val="18. Checking Aids"/>
      <sheetName val="19A. Packing standard"/>
      <sheetName val="19B. List of Supplier"/>
      <sheetName val="19C. Photos of Mc eqpts"/>
      <sheetName val="19D. Supplier Contact Format"/>
      <sheetName val="PPAP Document - SEAL WASHER 53B"/>
    </sheetNames>
    <definedNames>
      <definedName name="___________________________________________GoA1" refersTo="#REF!"/>
      <definedName name="__________________________________________GoA1" refersTo="#REF!"/>
      <definedName name="_______GoA1" refersTo="#REF!"/>
      <definedName name="_____GoA1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quality plan"/>
      <sheetName val="CD"/>
      <sheetName val="md"/>
      <sheetName val="CYLINDER BLK.ACTVI (2)"/>
      <sheetName val="AUTO"/>
      <sheetName val="Sheet1"/>
      <sheetName val="Holder-Front"/>
      <sheetName val="Holder-rear"/>
      <sheetName val="REA-bkt"/>
      <sheetName val="REACTION BRACKET"/>
      <sheetName val="REACTION  BKT (2)"/>
      <sheetName val="Link-LH"/>
      <sheetName val="Link-RH"/>
      <sheetName val="auto -FRT"/>
      <sheetName val="auto rearLH-RH"/>
      <sheetName val="CNG-FNL"/>
      <sheetName val="REG -FINAL"/>
      <sheetName val="GC"/>
      <sheetName val="body 80"/>
      <sheetName val="Sheet8"/>
      <sheetName val="FINAL INSPECTION Q-P"/>
    </sheetNames>
    <definedNames>
      <definedName name="_GoA1" refersTo="#REF!"/>
      <definedName name="Capture.Capture" refersTo="#REF!"/>
      <definedName name="Capture.Capture_1" refersTo="#REF!"/>
      <definedName name="Capture.Capture_1_1" refersTo="#REF!"/>
      <definedName name="Capture.Capture_1_1_1" refersTo="#REF!"/>
      <definedName name="Capture.Capture_1_10" refersTo="#REF!"/>
      <definedName name="Capture.Capture_1_11" refersTo="#REF!"/>
      <definedName name="Capture.Capture_1_2" refersTo="#REF!"/>
      <definedName name="Capture.Capture_1_3" refersTo="#REF!"/>
      <definedName name="Capture.Capture_1_4" refersTo="#REF!"/>
      <definedName name="Capture.Capture_1_5" refersTo="#REF!"/>
      <definedName name="Capture.Capture_1_6" refersTo="#REF!"/>
      <definedName name="Capture.Capture_1_7" refersTo="#REF!"/>
      <definedName name="Capture.Capture_1_8" refersTo="#REF!"/>
      <definedName name="Capture.Capture_1_9" refersTo="#REF!"/>
      <definedName name="Capture.Capture_10" refersTo="#REF!"/>
      <definedName name="Capture.Capture_11" refersTo="#REF!"/>
      <definedName name="Capture.Capture_2" refersTo="#REF!"/>
      <definedName name="Capture.Capture_2_1" refersTo="#REF!"/>
      <definedName name="Capture.Capture_2_1_1" refersTo="#REF!"/>
      <definedName name="Capture.Capture_2_10" refersTo="#REF!"/>
      <definedName name="Capture.Capture_2_11" refersTo="#REF!"/>
      <definedName name="Capture.Capture_2_2" refersTo="#REF!"/>
      <definedName name="Capture.Capture_2_3" refersTo="#REF!"/>
      <definedName name="Capture.Capture_2_4" refersTo="#REF!"/>
      <definedName name="Capture.Capture_2_5" refersTo="#REF!"/>
      <definedName name="Capture.Capture_2_6" refersTo="#REF!"/>
      <definedName name="Capture.Capture_2_7" refersTo="#REF!"/>
      <definedName name="Capture.Capture_2_8" refersTo="#REF!"/>
      <definedName name="Capture.Capture_2_9" refersTo="#REF!"/>
      <definedName name="Capture.Capture_3" refersTo="#REF!"/>
      <definedName name="Capture.Capture_4" refersTo="#REF!"/>
      <definedName name="Capture.Capture_5" refersTo="#REF!"/>
      <definedName name="Capture.Capture_6" refersTo="#REF!"/>
      <definedName name="Capture.Capture_7" refersTo="#REF!"/>
      <definedName name="Capture.Capture_8" refersTo="#REF!"/>
      <definedName name="Capture.Capture_9" refersTo="#REF!"/>
      <definedName name="cp" refersTo="#REF!"/>
      <definedName name="cp_1" refersTo="#REF!"/>
      <definedName name="cp_10" refersTo="#REF!"/>
      <definedName name="cp_11" refersTo="#REF!"/>
      <definedName name="cp_2" refersTo="#REF!"/>
      <definedName name="cp_3" refersTo="#REF!"/>
      <definedName name="cp_4" refersTo="#REF!"/>
      <definedName name="cp_5" refersTo="#REF!"/>
      <definedName name="cp_6" refersTo="#REF!"/>
      <definedName name="cp_7" refersTo="#REF!"/>
      <definedName name="cp_8" refersTo="#REF!"/>
      <definedName name="cp_9" refersTo="#REF!"/>
      <definedName name="GoA1_1" refersTo="#REF!"/>
      <definedName name="GoA1_1_1" refersTo="#REF!"/>
      <definedName name="GoA1_1_1_1" refersTo="#REF!"/>
      <definedName name="GoA1_1_10" refersTo="#REF!"/>
      <definedName name="GoA1_1_11" refersTo="#REF!"/>
      <definedName name="GoA1_1_2" refersTo="#REF!"/>
      <definedName name="GoA1_1_3" refersTo="#REF!"/>
      <definedName name="GoA1_1_4" refersTo="#REF!"/>
      <definedName name="GoA1_1_5" refersTo="#REF!"/>
      <definedName name="GoA1_1_6" refersTo="#REF!"/>
      <definedName name="GoA1_1_7" refersTo="#REF!"/>
      <definedName name="GoA1_1_8" refersTo="#REF!"/>
      <definedName name="GoA1_1_9" refersTo="#REF!"/>
      <definedName name="GoA1_10" refersTo="#REF!"/>
      <definedName name="GoA1_11" refersTo="#REF!"/>
      <definedName name="GoA1_2" refersTo="#REF!"/>
      <definedName name="GoA1_2_1" refersTo="#REF!"/>
      <definedName name="GoA1_2_1_1" refersTo="#REF!"/>
      <definedName name="GoA1_2_10" refersTo="#REF!"/>
      <definedName name="GoA1_2_11" refersTo="#REF!"/>
      <definedName name="GoA1_2_2" refersTo="#REF!"/>
      <definedName name="GoA1_2_3" refersTo="#REF!"/>
      <definedName name="GoA1_2_4" refersTo="#REF!"/>
      <definedName name="GoA1_2_5" refersTo="#REF!"/>
      <definedName name="GoA1_2_6" refersTo="#REF!"/>
      <definedName name="GoA1_2_7" refersTo="#REF!"/>
      <definedName name="GoA1_2_8" refersTo="#REF!"/>
      <definedName name="GoA1_2_9" refersTo="#REF!"/>
      <definedName name="GoA1_3" refersTo="#REF!"/>
      <definedName name="GoA1_4" refersTo="#REF!"/>
      <definedName name="GoA1_5" refersTo="#REF!"/>
      <definedName name="GoA1_6" refersTo="#REF!"/>
      <definedName name="GoA1_7" refersTo="#REF!"/>
      <definedName name="GoA1_8" refersTo="#REF!"/>
      <definedName name="GoA1_9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PROCESSTYPE"/>
      <sheetName val="LETAKTOEE"/>
      <sheetName val="PrintSheet"/>
      <sheetName val="MainMenu"/>
      <sheetName val="RQ"/>
      <sheetName val="CalCulations"/>
      <sheetName val="Sheet2"/>
      <sheetName val="Sheet1"/>
      <sheetName val="CalCulations (2)"/>
      <sheetName val="RMRQ"/>
      <sheetName val="Summary"/>
      <sheetName val="Module2"/>
      <sheetName val="Module3"/>
      <sheetName val="PRAS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</sheetNames>
    <sheetDataSet>
      <sheetData sheetId="0" refreshError="1">
        <row r="40">
          <cell r="B40">
            <v>2817</v>
          </cell>
          <cell r="C40">
            <v>5349</v>
          </cell>
          <cell r="D40">
            <v>0</v>
          </cell>
          <cell r="E40">
            <v>2856</v>
          </cell>
          <cell r="F40">
            <v>186</v>
          </cell>
          <cell r="G40">
            <v>662</v>
          </cell>
          <cell r="H40">
            <v>338</v>
          </cell>
          <cell r="I40">
            <v>484</v>
          </cell>
          <cell r="J40">
            <v>290</v>
          </cell>
          <cell r="K40">
            <v>366</v>
          </cell>
          <cell r="L40">
            <v>614</v>
          </cell>
          <cell r="M40">
            <v>356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  <sheetName val="No Material"/>
    </sheetNames>
    <sheetDataSet>
      <sheetData sheetId="0" refreshError="1">
        <row r="2">
          <cell r="B2">
            <v>36647</v>
          </cell>
          <cell r="C2">
            <v>36678</v>
          </cell>
          <cell r="D2">
            <v>36708</v>
          </cell>
          <cell r="E2">
            <v>36739</v>
          </cell>
          <cell r="F2">
            <v>36770</v>
          </cell>
          <cell r="G2">
            <v>36800</v>
          </cell>
          <cell r="H2">
            <v>36831</v>
          </cell>
          <cell r="I2">
            <v>36861</v>
          </cell>
          <cell r="J2">
            <v>36892</v>
          </cell>
          <cell r="K2">
            <v>36923</v>
          </cell>
          <cell r="L2">
            <v>36951</v>
          </cell>
          <cell r="M2">
            <v>36982</v>
          </cell>
        </row>
        <row r="42">
          <cell r="B42">
            <v>36647</v>
          </cell>
          <cell r="C42">
            <v>36678</v>
          </cell>
          <cell r="D42">
            <v>36708</v>
          </cell>
          <cell r="E42">
            <v>36739</v>
          </cell>
          <cell r="F42">
            <v>36770</v>
          </cell>
          <cell r="G42">
            <v>36800</v>
          </cell>
          <cell r="H42">
            <v>36831</v>
          </cell>
          <cell r="I42">
            <v>36861</v>
          </cell>
          <cell r="J42">
            <v>36892</v>
          </cell>
          <cell r="K42">
            <v>36923</v>
          </cell>
          <cell r="L42">
            <v>36951</v>
          </cell>
          <cell r="M42">
            <v>36982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  <row r="160">
          <cell r="B160">
            <v>3601</v>
          </cell>
          <cell r="C160">
            <v>2836</v>
          </cell>
          <cell r="D160">
            <v>2335</v>
          </cell>
          <cell r="E160">
            <v>530</v>
          </cell>
          <cell r="F160">
            <v>1312</v>
          </cell>
          <cell r="G160">
            <v>4043</v>
          </cell>
          <cell r="H160">
            <v>1596</v>
          </cell>
          <cell r="I160">
            <v>1585</v>
          </cell>
          <cell r="J160">
            <v>602</v>
          </cell>
          <cell r="K160">
            <v>1986</v>
          </cell>
          <cell r="L160">
            <v>12299</v>
          </cell>
          <cell r="M160">
            <v>205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 Report-Production MEMCO ENGI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control"/>
      <sheetName val="Instruction sheet"/>
      <sheetName val="Sheet1"/>
      <sheetName val="Contract review"/>
      <sheetName val="RR - Front page planning"/>
      <sheetName val="RR - Planning"/>
      <sheetName val="RR - Front page audit report"/>
      <sheetName val="RR - Readiness review findings"/>
      <sheetName val="RR - Front page follow up"/>
      <sheetName val="RR - Follow up findings"/>
      <sheetName val="IA - Front page planning"/>
      <sheetName val="IA - Planning"/>
      <sheetName val="IA - Audit report front page"/>
      <sheetName val="IA - Auditor notes"/>
      <sheetName val="IA - Opportunity for improvemen"/>
      <sheetName val="IA - Audit findings overview"/>
      <sheetName val="IA - Audit summary report"/>
      <sheetName val="IA - Surveillance plan"/>
      <sheetName val="IA - SF02 (1)"/>
      <sheetName val="IA - Follow up - Front page"/>
      <sheetName val="IA Follow up - Audit summary "/>
      <sheetName val="Certificate after IA"/>
      <sheetName val="Letter of conformance after IA"/>
      <sheetName val="Letter of conformance after SA1"/>
      <sheetName val="SA1 - Front page planning"/>
      <sheetName val="SA1 - Planning"/>
      <sheetName val="SA1 - Audit report front page"/>
      <sheetName val="SA1 - Process information"/>
      <sheetName val="SA1 - Customer information"/>
      <sheetName val="SA1 - Auditor notes"/>
      <sheetName val="SA1 - Opportunity for improv"/>
      <sheetName val="SA1 - Audit findings overview"/>
      <sheetName val="SA1 - Audit summary report"/>
      <sheetName val="SA1 - Surveillance plan"/>
      <sheetName val="SA1 - SF02 (1)"/>
      <sheetName val="SA1 - Follow up - Front page"/>
      <sheetName val="SA1 - Follow up - Audit summary"/>
      <sheetName val="Certificate after SA1"/>
      <sheetName val="SA2 - Front page planning"/>
      <sheetName val="SA2 - Planning"/>
      <sheetName val="SA2 - Audit report front page"/>
      <sheetName val="SA2 - Process information"/>
      <sheetName val="SA2 - Customer information"/>
      <sheetName val="SA2 - Auditor notes"/>
      <sheetName val="SA2 - Opportunity for impro"/>
      <sheetName val="SA2 - Audit findings overvi"/>
      <sheetName val="SA2 - Audit summary report"/>
      <sheetName val="SA2 - SF02 (1)"/>
      <sheetName val="SA2 - Follow up - Front pag"/>
      <sheetName val="SA2 - Follow up - Audit sum"/>
      <sheetName val="Certificate after SA2"/>
      <sheetName val="Letter of conformance after SA2"/>
      <sheetName val="SSA1 - Audit report front page"/>
      <sheetName val="SSA1 - Process information"/>
      <sheetName val="SSA1 - Customer information"/>
      <sheetName val="SSA1 - Auditor notes"/>
      <sheetName val="SSA1 - Opportunity for impro"/>
      <sheetName val="SSA1 - Audit findings overview"/>
      <sheetName val="SSA1 - Audit summary report"/>
      <sheetName val="SSA1 - SF02 (1)"/>
      <sheetName val="SSA1 - Follow up - Front page"/>
      <sheetName val="SSA1 - Follow up - Audit sum"/>
      <sheetName val="SSA2 - Audit report front page"/>
      <sheetName val="SSA2 - Process information"/>
      <sheetName val="SSA2 - Customer information"/>
      <sheetName val="SSA2 - Auditor notes"/>
      <sheetName val="SSA2 - Opportunity for impr"/>
      <sheetName val="SSA2 - Audit findings overview"/>
      <sheetName val="SSA2 - Audit summary report"/>
      <sheetName val="SSA2 - SF02 (1)"/>
      <sheetName val="SSA2 - Follow up - Front page"/>
      <sheetName val="SSA2 - Follow up - Audit summar"/>
      <sheetName val="POV check list"/>
      <sheetName val="IATF data base"/>
      <sheetName val="Performance review"/>
      <sheetName val="Sheet2"/>
      <sheetName val="!! Don't chan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4">
          <cell r="C134" t="str">
            <v>MARKETING</v>
          </cell>
        </row>
        <row r="135">
          <cell r="C135" t="str">
            <v>MR</v>
          </cell>
        </row>
        <row r="136">
          <cell r="C136" t="str">
            <v>ENGINEERING</v>
          </cell>
        </row>
        <row r="137">
          <cell r="C137" t="str">
            <v>MANUFACTURING</v>
          </cell>
        </row>
        <row r="138">
          <cell r="C138" t="str">
            <v>QUALITY ASSUARANCE</v>
          </cell>
        </row>
        <row r="139">
          <cell r="C139" t="str">
            <v>PURCHASE</v>
          </cell>
        </row>
        <row r="140">
          <cell r="C140" t="str">
            <v>STORES</v>
          </cell>
        </row>
        <row r="141">
          <cell r="C141" t="str">
            <v>HUMAN RESOURCE</v>
          </cell>
        </row>
        <row r="142">
          <cell r="C142" t="str">
            <v>-</v>
          </cell>
        </row>
        <row r="143">
          <cell r="C143" t="str">
            <v>-</v>
          </cell>
        </row>
        <row r="144">
          <cell r="C144" t="str">
            <v>-</v>
          </cell>
        </row>
        <row r="145">
          <cell r="C145" t="str">
            <v>-</v>
          </cell>
        </row>
        <row r="146">
          <cell r="C146" t="str">
            <v>-</v>
          </cell>
        </row>
        <row r="147">
          <cell r="C147" t="str">
            <v>-</v>
          </cell>
        </row>
        <row r="148">
          <cell r="C148" t="str">
            <v>-</v>
          </cell>
        </row>
        <row r="149">
          <cell r="C149" t="str">
            <v>-</v>
          </cell>
        </row>
        <row r="150">
          <cell r="C150" t="str">
            <v>-</v>
          </cell>
        </row>
        <row r="151">
          <cell r="C151" t="str">
            <v>-</v>
          </cell>
        </row>
        <row r="152">
          <cell r="C152" t="str">
            <v>-</v>
          </cell>
        </row>
        <row r="153">
          <cell r="C153" t="str">
            <v>-</v>
          </cell>
        </row>
        <row r="154">
          <cell r="C154" t="str">
            <v>-</v>
          </cell>
        </row>
        <row r="155">
          <cell r="C155" t="str">
            <v>-</v>
          </cell>
        </row>
        <row r="156">
          <cell r="C156" t="str">
            <v>-</v>
          </cell>
        </row>
        <row r="157">
          <cell r="C157" t="str">
            <v>-</v>
          </cell>
        </row>
        <row r="158">
          <cell r="C158" t="str">
            <v>-</v>
          </cell>
        </row>
        <row r="159">
          <cell r="C159" t="str">
            <v>-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1">
          <cell r="I1" t="str">
            <v>minor nonconformity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  <sheetName val="Sheet1"/>
      <sheetName val="ghorpade "/>
      <sheetName val="DJ06"/>
      <sheetName val="PWR-AKD"/>
      <sheetName val="BRAKE"/>
      <sheetName val="Performance  RE 205"/>
      <sheetName val="STAGEIMPROV"/>
      <sheetName val="Aug-03-quality"/>
      <sheetName val="VAAPR03"/>
      <sheetName val="Ø150.2h11 MSA"/>
      <sheetName val="ENGINE_LOSS"/>
      <sheetName val="MANAGEMENT"/>
      <sheetName val="Listes"/>
      <sheetName val="DATA_SPGR14"/>
      <sheetName val="TOTAL_LOSS"/>
      <sheetName val="ghorpade_"/>
      <sheetName val="02"/>
      <sheetName val="03"/>
      <sheetName val="08"/>
      <sheetName val="13"/>
      <sheetName val="PWR_AKD"/>
      <sheetName val="QM Matrix _2_"/>
      <sheetName val="Aug_03_quality"/>
      <sheetName val="total"/>
      <sheetName val="OP 20 "/>
      <sheetName val="BASIC-6M"/>
      <sheetName val="super 5 port"/>
      <sheetName val="super"/>
    </sheetNames>
    <sheetDataSet>
      <sheetData sheetId="0" refreshError="1">
        <row r="2">
          <cell r="B2">
            <v>36647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120">
          <cell r="B120">
            <v>3292</v>
          </cell>
          <cell r="C120">
            <v>1275</v>
          </cell>
          <cell r="D120">
            <v>2079</v>
          </cell>
          <cell r="E120">
            <v>561</v>
          </cell>
          <cell r="F120">
            <v>1253</v>
          </cell>
          <cell r="G120">
            <v>2300</v>
          </cell>
          <cell r="H120">
            <v>1054</v>
          </cell>
          <cell r="I120">
            <v>810</v>
          </cell>
          <cell r="J120">
            <v>502</v>
          </cell>
          <cell r="K120">
            <v>2324</v>
          </cell>
          <cell r="L120">
            <v>1801</v>
          </cell>
          <cell r="M120">
            <v>2588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MCS"/>
      <sheetName val="MCk1"/>
      <sheetName val="PGG13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er 5 port"/>
      <sheetName val="super"/>
      <sheetName val="CHETAK 5 PORT"/>
      <sheetName val="CD"/>
      <sheetName val="LEG"/>
      <sheetName val="M80"/>
      <sheetName val="3WH-2S"/>
      <sheetName val="CHETAK4S"/>
      <sheetName val="M804S"/>
      <sheetName val="BYK"/>
      <sheetName val="LEGEND"/>
      <sheetName val="LEGEND(NXT-2S)"/>
      <sheetName val="ALLCDKAIZEN "/>
      <sheetName val="ALL SUPKAIZEN"/>
      <sheetName val="3WH-4S"/>
      <sheetName val="SUMMARY"/>
      <sheetName val="ALL PY 7.10.09  "/>
      <sheetName val="Sheet1"/>
      <sheetName val="DATA SPGR14"/>
      <sheetName val="Sheet"/>
      <sheetName val="Muttern rechts (b)"/>
      <sheetName val="Muttern rechts (a)"/>
      <sheetName val="Bolzen links"/>
      <sheetName val="BASIC-A TO JUN"/>
    </sheetNames>
    <sheetDataSet>
      <sheetData sheetId="0" refreshError="1">
        <row r="26">
          <cell r="A26">
            <v>111</v>
          </cell>
          <cell r="B26" t="str">
            <v>Engine jammed</v>
          </cell>
          <cell r="C26" t="str">
            <v>ENG ASSLY/ C'CASE</v>
          </cell>
          <cell r="D26">
            <v>0.36</v>
          </cell>
          <cell r="E26">
            <v>0.3</v>
          </cell>
          <cell r="F26">
            <v>0.11</v>
          </cell>
          <cell r="G26">
            <v>0.04</v>
          </cell>
          <cell r="H26">
            <v>0.21</v>
          </cell>
          <cell r="I26">
            <v>0.2</v>
          </cell>
          <cell r="J26">
            <v>0.1</v>
          </cell>
          <cell r="K26">
            <v>0.06</v>
          </cell>
          <cell r="L26">
            <v>0.06</v>
          </cell>
          <cell r="M26">
            <v>0.05</v>
          </cell>
          <cell r="N26">
            <v>0.04</v>
          </cell>
          <cell r="O26">
            <v>7.0000000000000007E-2</v>
          </cell>
          <cell r="P26">
            <v>6.0122999999999998</v>
          </cell>
          <cell r="Q26">
            <v>0.08</v>
          </cell>
        </row>
        <row r="27">
          <cell r="A27">
            <v>112</v>
          </cell>
          <cell r="B27" t="str">
            <v>Oil leak from c'case</v>
          </cell>
          <cell r="C27" t="str">
            <v>ENG ASSLY/ C'CASE</v>
          </cell>
          <cell r="D27">
            <v>0.03</v>
          </cell>
          <cell r="E27">
            <v>0.02</v>
          </cell>
          <cell r="F27">
            <v>0</v>
          </cell>
          <cell r="G27">
            <v>0.02</v>
          </cell>
          <cell r="H27">
            <v>0</v>
          </cell>
          <cell r="I27">
            <v>0</v>
          </cell>
          <cell r="J27">
            <v>0.04</v>
          </cell>
          <cell r="K27">
            <v>0</v>
          </cell>
          <cell r="L27">
            <v>0.02</v>
          </cell>
          <cell r="M27">
            <v>0.02</v>
          </cell>
          <cell r="N27">
            <v>0.04</v>
          </cell>
          <cell r="O27">
            <v>0</v>
          </cell>
          <cell r="P27">
            <v>0</v>
          </cell>
          <cell r="Q27">
            <v>0</v>
          </cell>
        </row>
        <row r="34">
          <cell r="A34">
            <v>128</v>
          </cell>
          <cell r="B34" t="str">
            <v>Kick hard</v>
          </cell>
          <cell r="C34" t="str">
            <v>ENG ASSLY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8">
          <cell r="A38">
            <v>204</v>
          </cell>
          <cell r="B38" t="str">
            <v>No pick up</v>
          </cell>
          <cell r="C38" t="str">
            <v>ENGINE ASSLY-IRS</v>
          </cell>
          <cell r="D38">
            <v>0</v>
          </cell>
          <cell r="E38">
            <v>0</v>
          </cell>
          <cell r="F38">
            <v>0.06</v>
          </cell>
          <cell r="G38">
            <v>0.02</v>
          </cell>
          <cell r="H38">
            <v>0.02</v>
          </cell>
          <cell r="I38">
            <v>0</v>
          </cell>
          <cell r="J38">
            <v>0</v>
          </cell>
          <cell r="K38">
            <v>0.01</v>
          </cell>
          <cell r="L38">
            <v>0</v>
          </cell>
          <cell r="M38">
            <v>0.02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51">
          <cell r="A51">
            <v>315</v>
          </cell>
          <cell r="B51" t="str">
            <v>Carb/ carb hsg loose/ impr. fit</v>
          </cell>
          <cell r="C51" t="str">
            <v>ENG ASSLY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0.01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3">
          <cell r="A53">
            <v>323</v>
          </cell>
          <cell r="B53" t="str">
            <v>Oil leakage from cl.cover</v>
          </cell>
          <cell r="C53" t="str">
            <v>ENG ASSLY/C'CASE</v>
          </cell>
          <cell r="D53">
            <v>0</v>
          </cell>
          <cell r="P53">
            <v>0</v>
          </cell>
        </row>
        <row r="55">
          <cell r="A55">
            <v>332</v>
          </cell>
          <cell r="B55" t="str">
            <v>Cyl.head fins broken</v>
          </cell>
          <cell r="C55" t="str">
            <v>M/C SHOP-5/ENG ASSLY</v>
          </cell>
          <cell r="D55">
            <v>0</v>
          </cell>
          <cell r="E55">
            <v>0.02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8">
          <cell r="A58">
            <v>409</v>
          </cell>
          <cell r="B58" t="str">
            <v>NO oil /  Less oil</v>
          </cell>
          <cell r="C58" t="str">
            <v>ENG ASSLY</v>
          </cell>
          <cell r="D58">
            <v>0.03</v>
          </cell>
          <cell r="E58">
            <v>0.02</v>
          </cell>
          <cell r="F58">
            <v>0.06</v>
          </cell>
          <cell r="G58">
            <v>0.04</v>
          </cell>
          <cell r="H58">
            <v>0.05</v>
          </cell>
          <cell r="I58">
            <v>0.02</v>
          </cell>
          <cell r="J58">
            <v>0.04</v>
          </cell>
          <cell r="K58">
            <v>0.01</v>
          </cell>
          <cell r="L58">
            <v>0</v>
          </cell>
          <cell r="M58">
            <v>0.02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60">
          <cell r="A60">
            <v>413</v>
          </cell>
          <cell r="B60" t="str">
            <v>clutch ADJ BKN</v>
          </cell>
          <cell r="C60" t="str">
            <v>Final assly (Handling)/E.Assly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0.01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9">
          <cell r="A69">
            <v>908</v>
          </cell>
          <cell r="B69" t="str">
            <v>Fan broken</v>
          </cell>
          <cell r="C69" t="str">
            <v>ENG ASSLY IRS</v>
          </cell>
          <cell r="P69">
            <v>0</v>
          </cell>
        </row>
      </sheetData>
      <sheetData sheetId="1" refreshError="1">
        <row r="18">
          <cell r="A18" t="str">
            <v>Def. Code</v>
          </cell>
          <cell r="B18" t="str">
            <v>Defect Description</v>
          </cell>
          <cell r="C18" t="str">
            <v>Avg.Apr99-Mar00</v>
          </cell>
          <cell r="D18" t="str">
            <v>Apr '00</v>
          </cell>
          <cell r="E18" t="str">
            <v>May '00</v>
          </cell>
          <cell r="F18" t="str">
            <v>Jun '00</v>
          </cell>
          <cell r="G18" t="str">
            <v>Jul '00</v>
          </cell>
          <cell r="H18" t="str">
            <v>Aug '00</v>
          </cell>
          <cell r="I18" t="str">
            <v>Sep '00</v>
          </cell>
          <cell r="J18" t="str">
            <v>Oct '00</v>
          </cell>
          <cell r="K18" t="str">
            <v>Nov '00</v>
          </cell>
          <cell r="L18" t="str">
            <v>Dec '00</v>
          </cell>
          <cell r="M18" t="str">
            <v>Jan '01</v>
          </cell>
        </row>
        <row r="19">
          <cell r="A19">
            <v>210</v>
          </cell>
          <cell r="B19" t="str">
            <v>Compression weak / leak</v>
          </cell>
          <cell r="C19">
            <v>0.31</v>
          </cell>
          <cell r="D19">
            <v>0.32</v>
          </cell>
          <cell r="E19">
            <v>0.03</v>
          </cell>
          <cell r="F19">
            <v>0.02</v>
          </cell>
          <cell r="G19">
            <v>0.08</v>
          </cell>
          <cell r="H19">
            <v>7.0000000000000007E-2</v>
          </cell>
          <cell r="I19">
            <v>0.04</v>
          </cell>
          <cell r="J19">
            <v>0.1</v>
          </cell>
          <cell r="K19">
            <v>0.08</v>
          </cell>
          <cell r="L19">
            <v>7.0000000000000007E-2</v>
          </cell>
          <cell r="M19">
            <v>0.04</v>
          </cell>
        </row>
        <row r="20">
          <cell r="A20">
            <v>111</v>
          </cell>
          <cell r="B20" t="str">
            <v>Engine jammed</v>
          </cell>
          <cell r="C20">
            <v>0.36</v>
          </cell>
          <cell r="D20">
            <v>0.3</v>
          </cell>
          <cell r="E20">
            <v>0.11</v>
          </cell>
          <cell r="F20">
            <v>0.04</v>
          </cell>
          <cell r="G20">
            <v>0.21</v>
          </cell>
          <cell r="H20">
            <v>0.2</v>
          </cell>
          <cell r="I20">
            <v>0.1</v>
          </cell>
          <cell r="J20">
            <v>0.06</v>
          </cell>
          <cell r="K20">
            <v>0.06</v>
          </cell>
          <cell r="L20">
            <v>0.05</v>
          </cell>
          <cell r="M20">
            <v>0.04</v>
          </cell>
        </row>
        <row r="21">
          <cell r="A21">
            <v>112</v>
          </cell>
          <cell r="B21" t="str">
            <v>Oil leak from c'case</v>
          </cell>
          <cell r="C21">
            <v>0.03</v>
          </cell>
          <cell r="D21">
            <v>0.02</v>
          </cell>
          <cell r="E21">
            <v>0</v>
          </cell>
          <cell r="F21">
            <v>0.02</v>
          </cell>
          <cell r="G21">
            <v>0</v>
          </cell>
          <cell r="H21">
            <v>0</v>
          </cell>
          <cell r="I21">
            <v>0.04</v>
          </cell>
          <cell r="J21">
            <v>0</v>
          </cell>
          <cell r="K21">
            <v>0.02</v>
          </cell>
          <cell r="L21">
            <v>0.02</v>
          </cell>
          <cell r="M21">
            <v>0.04</v>
          </cell>
        </row>
        <row r="22">
          <cell r="A22">
            <v>409</v>
          </cell>
          <cell r="B22" t="str">
            <v>NO oil /  Less oil</v>
          </cell>
          <cell r="C22">
            <v>0.03</v>
          </cell>
          <cell r="D22">
            <v>0.02</v>
          </cell>
          <cell r="E22">
            <v>0.06</v>
          </cell>
          <cell r="F22">
            <v>0.04</v>
          </cell>
          <cell r="G22">
            <v>0.05</v>
          </cell>
          <cell r="H22">
            <v>0.02</v>
          </cell>
          <cell r="I22">
            <v>0.04</v>
          </cell>
          <cell r="J22">
            <v>0.01</v>
          </cell>
          <cell r="K22">
            <v>0</v>
          </cell>
          <cell r="L22">
            <v>0.02</v>
          </cell>
          <cell r="M22">
            <v>0</v>
          </cell>
        </row>
        <row r="23">
          <cell r="A23">
            <v>202</v>
          </cell>
          <cell r="B23" t="str">
            <v>Rotor touching noise</v>
          </cell>
          <cell r="C23">
            <v>0.3</v>
          </cell>
          <cell r="D23">
            <v>0.42</v>
          </cell>
          <cell r="E23">
            <v>0.28999999999999998</v>
          </cell>
          <cell r="F23">
            <v>0.09</v>
          </cell>
          <cell r="G23">
            <v>0.22</v>
          </cell>
          <cell r="H23">
            <v>0.16</v>
          </cell>
          <cell r="I23">
            <v>0.2</v>
          </cell>
          <cell r="J23">
            <v>0.06</v>
          </cell>
          <cell r="K23">
            <v>0.06</v>
          </cell>
          <cell r="L23">
            <v>0.15</v>
          </cell>
          <cell r="M23">
            <v>0.15</v>
          </cell>
        </row>
        <row r="24">
          <cell r="A24">
            <v>109</v>
          </cell>
          <cell r="B24" t="str">
            <v>kick sticky</v>
          </cell>
          <cell r="C24">
            <v>0.14000000000000001</v>
          </cell>
          <cell r="D24">
            <v>0.18</v>
          </cell>
          <cell r="E24">
            <v>0.08</v>
          </cell>
          <cell r="F24">
            <v>7.0000000000000007E-2</v>
          </cell>
          <cell r="G24">
            <v>0.03</v>
          </cell>
          <cell r="H24">
            <v>0.05</v>
          </cell>
          <cell r="I24">
            <v>0.06</v>
          </cell>
          <cell r="J24">
            <v>0.04</v>
          </cell>
          <cell r="K24">
            <v>0.06</v>
          </cell>
          <cell r="L24">
            <v>0.02</v>
          </cell>
          <cell r="M24">
            <v>0</v>
          </cell>
        </row>
        <row r="25">
          <cell r="B25" t="str">
            <v>Total engine assly defects%</v>
          </cell>
          <cell r="C25">
            <v>1.17</v>
          </cell>
          <cell r="D25">
            <v>1.26</v>
          </cell>
          <cell r="E25">
            <v>0.56999999999999995</v>
          </cell>
          <cell r="F25">
            <v>0.28000000000000003</v>
          </cell>
          <cell r="G25">
            <v>0.59</v>
          </cell>
          <cell r="H25">
            <v>0.50000000000000011</v>
          </cell>
          <cell r="I25">
            <v>0.48000000000000004</v>
          </cell>
          <cell r="J25">
            <v>0.27</v>
          </cell>
          <cell r="K25">
            <v>0.28000000000000003</v>
          </cell>
          <cell r="L25">
            <v>0.33</v>
          </cell>
          <cell r="M25">
            <v>0.27</v>
          </cell>
        </row>
        <row r="26">
          <cell r="A26">
            <v>111</v>
          </cell>
          <cell r="B26" t="str">
            <v>Total rejection % -&gt;</v>
          </cell>
          <cell r="C26">
            <v>6.12</v>
          </cell>
          <cell r="D26">
            <v>7.3</v>
          </cell>
          <cell r="E26">
            <v>3.35</v>
          </cell>
          <cell r="F26">
            <v>2.61</v>
          </cell>
          <cell r="G26">
            <v>3.46</v>
          </cell>
          <cell r="H26">
            <v>3.27</v>
          </cell>
          <cell r="I26">
            <v>2.98</v>
          </cell>
          <cell r="J26">
            <v>1.59</v>
          </cell>
          <cell r="K26">
            <v>1.88</v>
          </cell>
          <cell r="L26">
            <v>2.0699999999999998</v>
          </cell>
          <cell r="M26">
            <v>1.99</v>
          </cell>
        </row>
        <row r="27">
          <cell r="A27" t="str">
            <v>CORRECTIVE ACTION PLAN</v>
          </cell>
          <cell r="B27" t="str">
            <v>Oil leak from c'case</v>
          </cell>
          <cell r="C27" t="str">
            <v>ENG ASSLY/ C'CASE</v>
          </cell>
          <cell r="D27">
            <v>0.03</v>
          </cell>
          <cell r="E27">
            <v>0.02</v>
          </cell>
          <cell r="F27">
            <v>0</v>
          </cell>
          <cell r="G27">
            <v>0.02</v>
          </cell>
          <cell r="H27">
            <v>0</v>
          </cell>
          <cell r="I27">
            <v>0</v>
          </cell>
          <cell r="J27">
            <v>0.04</v>
          </cell>
          <cell r="K27">
            <v>0</v>
          </cell>
          <cell r="L27">
            <v>0.02</v>
          </cell>
          <cell r="M27">
            <v>0.02</v>
          </cell>
        </row>
        <row r="28">
          <cell r="A28" t="str">
            <v>Def. Code</v>
          </cell>
          <cell r="B28" t="str">
            <v>Defect Description</v>
          </cell>
          <cell r="C28" t="str">
            <v>Avg.Apr99-Mar00</v>
          </cell>
          <cell r="D28" t="str">
            <v>Apr '00</v>
          </cell>
          <cell r="E28" t="str">
            <v>May '00</v>
          </cell>
          <cell r="F28" t="str">
            <v>Jun '00</v>
          </cell>
          <cell r="G28" t="str">
            <v>Jul '00</v>
          </cell>
          <cell r="H28" t="str">
            <v>Aug '00</v>
          </cell>
          <cell r="I28" t="str">
            <v>Sep '00</v>
          </cell>
          <cell r="J28" t="str">
            <v>Oct '00</v>
          </cell>
          <cell r="K28" t="str">
            <v>Nov '00</v>
          </cell>
          <cell r="L28" t="str">
            <v>Dec '00</v>
          </cell>
          <cell r="M28" t="str">
            <v>Jan '01</v>
          </cell>
        </row>
        <row r="29">
          <cell r="A29">
            <v>210</v>
          </cell>
          <cell r="B29" t="str">
            <v>Compression weak / leak</v>
          </cell>
        </row>
        <row r="30">
          <cell r="A30">
            <v>111</v>
          </cell>
          <cell r="B30" t="str">
            <v>Engine jammed</v>
          </cell>
        </row>
        <row r="31">
          <cell r="A31">
            <v>112</v>
          </cell>
          <cell r="B31" t="str">
            <v>Oil leak from c'case</v>
          </cell>
        </row>
        <row r="32">
          <cell r="A32">
            <v>409</v>
          </cell>
          <cell r="B32" t="str">
            <v>NO oil /  Less oil</v>
          </cell>
          <cell r="C32" t="str">
            <v>ENG ASSLY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>
            <v>202</v>
          </cell>
          <cell r="B33" t="str">
            <v>Rotor touching noise</v>
          </cell>
        </row>
        <row r="34">
          <cell r="A34">
            <v>109</v>
          </cell>
          <cell r="B34" t="str">
            <v>kick sticky</v>
          </cell>
          <cell r="C34" t="str">
            <v>ENG ASSLY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K * =</v>
          </cell>
          <cell r="B36" t="str">
            <v>KAIZEN NUMBER</v>
          </cell>
        </row>
        <row r="37">
          <cell r="A37" t="str">
            <v>R * =</v>
          </cell>
          <cell r="B37" t="str">
            <v>REPORT NUMBER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U 207"/>
      <sheetName val="SBU SAF"/>
      <sheetName val="SBU HCV-MCV"/>
      <sheetName val="MAINT"/>
      <sheetName val="HRD"/>
      <sheetName val="ENGG."/>
      <sheetName val="new summary"/>
      <sheetName val="SUMMARY REPORT"/>
      <sheetName val="MSSL-MOM"/>
      <sheetName val="MSSL-Presentation, Action, Note"/>
      <sheetName val="QP&amp;S "/>
      <sheetName val="MSSL-MOM (2)"/>
    </sheetNames>
    <sheetDataSet>
      <sheetData sheetId="0">
        <row r="2">
          <cell r="B2" t="str">
            <v/>
          </cell>
        </row>
      </sheetData>
      <sheetData sheetId="1">
        <row r="2">
          <cell r="A2" t="str">
            <v>MSSL–SBU 3</v>
          </cell>
        </row>
      </sheetData>
      <sheetData sheetId="2">
        <row r="2">
          <cell r="B2" t="str">
            <v/>
          </cell>
        </row>
      </sheetData>
      <sheetData sheetId="3">
        <row r="2">
          <cell r="A2" t="str">
            <v>MSSL–SBU 3</v>
          </cell>
        </row>
      </sheetData>
      <sheetData sheetId="4">
        <row r="2">
          <cell r="B2" t="str">
            <v/>
          </cell>
        </row>
      </sheetData>
      <sheetData sheetId="5">
        <row r="2">
          <cell r="A2" t="str">
            <v>MSSL–SBU 3</v>
          </cell>
        </row>
      </sheetData>
      <sheetData sheetId="6" refreshError="1">
        <row r="2">
          <cell r="B2" t="str">
            <v/>
          </cell>
          <cell r="F2" t="str">
            <v>Presentation / Action / Notes</v>
          </cell>
          <cell r="AC2" t="str">
            <v xml:space="preserve">Team / </v>
          </cell>
        </row>
        <row r="3">
          <cell r="AC3" t="str">
            <v>Date :</v>
          </cell>
          <cell r="AD3" t="str">
            <v>13/08/2K</v>
          </cell>
        </row>
        <row r="4">
          <cell r="C4" t="str">
            <v>SBU – 3</v>
          </cell>
          <cell r="F4" t="str">
            <v>Topic –PERFORMANCE SCORE</v>
          </cell>
          <cell r="AC4" t="str">
            <v>Name :</v>
          </cell>
          <cell r="AD4" t="str">
            <v>MG</v>
          </cell>
        </row>
        <row r="5">
          <cell r="AC5" t="str">
            <v>Pages :</v>
          </cell>
          <cell r="AD5" t="str">
            <v>1 OF 1</v>
          </cell>
        </row>
        <row r="6">
          <cell r="B6" t="str">
            <v>Venue :</v>
          </cell>
          <cell r="D6" t="str">
            <v>DMIL BOARD ROOM</v>
          </cell>
          <cell r="AC6" t="str">
            <v>c.c. :</v>
          </cell>
        </row>
        <row r="8">
          <cell r="B8" t="str">
            <v>Date :</v>
          </cell>
          <cell r="D8" t="str">
            <v>13/08/2K</v>
          </cell>
          <cell r="G8" t="str">
            <v>AS PER NEW GUIDELINES FOR SBU</v>
          </cell>
        </row>
        <row r="10">
          <cell r="B10" t="str">
            <v>Time :</v>
          </cell>
          <cell r="D10" t="str">
            <v>12.00 PM</v>
          </cell>
        </row>
        <row r="12">
          <cell r="AC12" t="str">
            <v>c.c. :</v>
          </cell>
        </row>
        <row r="21">
          <cell r="B21" t="str">
            <v>PLANT PERFORMANCE SCORE</v>
          </cell>
        </row>
        <row r="97">
          <cell r="X97" t="str">
            <v>REMARKS</v>
          </cell>
        </row>
        <row r="100">
          <cell r="X100" t="str">
            <v>1. THE plant score is 62%</v>
          </cell>
        </row>
        <row r="102">
          <cell r="X102" t="str">
            <v>2. Raw material &amp; finished goods</v>
          </cell>
        </row>
        <row r="104">
          <cell r="X104" t="str">
            <v>inventory is above target.</v>
          </cell>
        </row>
        <row r="106">
          <cell r="X106" t="str">
            <v>3. Suggestions recd only from 407 sbu.</v>
          </cell>
        </row>
        <row r="140">
          <cell r="D140" t="str">
            <v>REMARKS :</v>
          </cell>
          <cell r="G140" t="str">
            <v>THE PLANT SCORE IS</v>
          </cell>
          <cell r="L140">
            <v>66</v>
          </cell>
        </row>
      </sheetData>
      <sheetData sheetId="7">
        <row r="2">
          <cell r="A2" t="str">
            <v>MSSL–SBU 3</v>
          </cell>
        </row>
      </sheetData>
      <sheetData sheetId="8">
        <row r="2">
          <cell r="A2" t="str">
            <v>MSSL–SBU 3</v>
          </cell>
        </row>
      </sheetData>
      <sheetData sheetId="9" refreshError="1">
        <row r="2">
          <cell r="A2" t="str">
            <v>MSSL–SBU 3</v>
          </cell>
          <cell r="D2" t="str">
            <v>Presentation / Action / Notes</v>
          </cell>
          <cell r="K2" t="str">
            <v xml:space="preserve">Team / </v>
          </cell>
        </row>
        <row r="3">
          <cell r="K3" t="str">
            <v>Date :</v>
          </cell>
        </row>
        <row r="4">
          <cell r="D4" t="str">
            <v>Topic – PERFORMANCE SCORE</v>
          </cell>
          <cell r="K4" t="str">
            <v>Name :</v>
          </cell>
        </row>
        <row r="5">
          <cell r="K5" t="str">
            <v>Pages :1 OF 1</v>
          </cell>
        </row>
        <row r="6">
          <cell r="D6" t="str">
            <v>Participants :</v>
          </cell>
          <cell r="K6" t="str">
            <v>c.c. :</v>
          </cell>
        </row>
        <row r="7">
          <cell r="A7" t="str">
            <v xml:space="preserve">  Venue :</v>
          </cell>
          <cell r="B7" t="str">
            <v>DMIL CONFERENCE ROOM</v>
          </cell>
        </row>
        <row r="8">
          <cell r="A8" t="str">
            <v>Date :</v>
          </cell>
          <cell r="B8">
            <v>36824.400914120371</v>
          </cell>
        </row>
        <row r="9">
          <cell r="A9" t="str">
            <v>Time :</v>
          </cell>
          <cell r="B9" t="str">
            <v>12.00 PM</v>
          </cell>
        </row>
        <row r="12">
          <cell r="A12" t="str">
            <v>PLANT PERFORMANCE SCORE</v>
          </cell>
        </row>
        <row r="108">
          <cell r="B108" t="str">
            <v>REMARKS : THE  PLANT  SCORE  IS</v>
          </cell>
          <cell r="K108">
            <v>71</v>
          </cell>
        </row>
        <row r="110">
          <cell r="B110" t="str">
            <v>NOTE :THE PERFORMANCE SCORE IS CALCULATED OUT OF 75</v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utplate-25 data"/>
    </sheetNames>
    <definedNames>
      <definedName name="_________________________________________GoA1" refersTo="#REF!"/>
      <definedName name="________________________________________GoA1" refersTo="#REF!"/>
      <definedName name="_______________________________________GoA1" refersTo="#REF!"/>
      <definedName name="_____________________________________GoA1" refersTo="#REF!"/>
      <definedName name="_____________________________GoA1" refersTo="#REF!"/>
    </defined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0">
          <cell r="B60" t="str">
            <v>approved</v>
          </cell>
        </row>
        <row r="61">
          <cell r="B61" t="str">
            <v>rejected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</sheetNames>
    <sheetDataSet>
      <sheetData sheetId="0" refreshError="1"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</sheetNames>
    <definedNames>
      <definedName name="Calc_sens2"/>
      <definedName name="Clear_sens2"/>
    </defined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Questionnaire"/>
      <sheetName val="Score"/>
      <sheetName val="Graph"/>
      <sheetName val="Listes"/>
    </sheetNames>
    <sheetDataSet>
      <sheetData sheetId="0"/>
      <sheetData sheetId="1"/>
      <sheetData sheetId="2"/>
      <sheetData sheetId="3"/>
      <sheetData sheetId="4">
        <row r="1">
          <cell r="B1" t="str">
            <v>Commodity</v>
          </cell>
          <cell r="C1" t="str">
            <v>Commodity</v>
          </cell>
          <cell r="D1" t="str">
            <v>Market</v>
          </cell>
          <cell r="E1" t="str">
            <v>Description</v>
          </cell>
          <cell r="F1" t="str">
            <v>Typology</v>
          </cell>
          <cell r="L1" t="str">
            <v>Your choice</v>
          </cell>
          <cell r="M1">
            <v>0</v>
          </cell>
        </row>
        <row r="2">
          <cell r="A2" t="str">
            <v>AFGHANISTAN</v>
          </cell>
          <cell r="B2" t="str">
            <v>A1 - STEEL PRODUCTS</v>
          </cell>
          <cell r="C2" t="str">
            <v>A1</v>
          </cell>
          <cell r="D2" t="str">
            <v>RM</v>
          </cell>
          <cell r="E2" t="str">
            <v>STEEL PRODUCTS</v>
          </cell>
          <cell r="F2" t="str">
            <v>T1</v>
          </cell>
          <cell r="L2">
            <v>0</v>
          </cell>
          <cell r="M2">
            <v>1</v>
          </cell>
        </row>
        <row r="3">
          <cell r="A3" t="str">
            <v>ALBANIA</v>
          </cell>
          <cell r="B3" t="str">
            <v>A2 - SILICON STEEL</v>
          </cell>
          <cell r="C3" t="str">
            <v>A2</v>
          </cell>
          <cell r="D3" t="str">
            <v>RM</v>
          </cell>
          <cell r="E3" t="str">
            <v>SILICON STEEL</v>
          </cell>
          <cell r="F3" t="str">
            <v>T1</v>
          </cell>
          <cell r="L3">
            <v>1</v>
          </cell>
          <cell r="M3">
            <v>2</v>
          </cell>
        </row>
        <row r="4">
          <cell r="A4" t="str">
            <v>ALGERIA</v>
          </cell>
          <cell r="B4" t="str">
            <v>B1 - NON FERROUS MATERIALS</v>
          </cell>
          <cell r="C4" t="str">
            <v>B1</v>
          </cell>
          <cell r="D4" t="str">
            <v>RM</v>
          </cell>
          <cell r="E4" t="str">
            <v>NON FERROUS MATERIALS</v>
          </cell>
          <cell r="F4" t="str">
            <v>T1</v>
          </cell>
          <cell r="L4">
            <v>2</v>
          </cell>
          <cell r="M4">
            <v>3</v>
          </cell>
        </row>
        <row r="5">
          <cell r="A5" t="str">
            <v>AMERICAN SAMOA</v>
          </cell>
          <cell r="B5" t="str">
            <v>B2 - BIMETALLIC STRIPS &amp; HEATING ELEMENTS</v>
          </cell>
          <cell r="C5" t="str">
            <v>B2</v>
          </cell>
          <cell r="D5" t="str">
            <v>RM</v>
          </cell>
          <cell r="E5" t="str">
            <v>BIMETALLIC STRIPS &amp; HEATING ELEMENTS</v>
          </cell>
          <cell r="F5" t="str">
            <v>T1</v>
          </cell>
          <cell r="L5">
            <v>3</v>
          </cell>
          <cell r="M5">
            <v>4</v>
          </cell>
        </row>
        <row r="6">
          <cell r="A6" t="str">
            <v>ANDORRA</v>
          </cell>
          <cell r="B6" t="str">
            <v>B3 - SILVER AND CONTACTS</v>
          </cell>
          <cell r="C6" t="str">
            <v>B3</v>
          </cell>
          <cell r="D6" t="str">
            <v>RM</v>
          </cell>
          <cell r="E6" t="str">
            <v>SILVER AND CONTACTS</v>
          </cell>
          <cell r="F6" t="str">
            <v>T1</v>
          </cell>
          <cell r="L6">
            <v>4</v>
          </cell>
        </row>
        <row r="7">
          <cell r="A7" t="str">
            <v>ANGOLA</v>
          </cell>
          <cell r="B7" t="str">
            <v>B4 - CORES, CIRCUITS, MAGNETS</v>
          </cell>
          <cell r="C7" t="str">
            <v>B4</v>
          </cell>
          <cell r="D7" t="str">
            <v>RM</v>
          </cell>
          <cell r="E7" t="str">
            <v>CORES, CIRCUITS, MAGNETS</v>
          </cell>
          <cell r="F7" t="str">
            <v>T1</v>
          </cell>
        </row>
        <row r="8">
          <cell r="A8" t="str">
            <v>ANGUILLA</v>
          </cell>
          <cell r="B8" t="str">
            <v>C1 - THERMOSETTING MATERIALS</v>
          </cell>
          <cell r="C8" t="str">
            <v>C1</v>
          </cell>
          <cell r="D8" t="str">
            <v>RM</v>
          </cell>
          <cell r="E8" t="str">
            <v>THERMOSETTING MATERIALS</v>
          </cell>
          <cell r="F8" t="str">
            <v>T1</v>
          </cell>
        </row>
        <row r="9">
          <cell r="A9" t="str">
            <v>ANTARCTICA</v>
          </cell>
          <cell r="B9" t="str">
            <v>C2 - THERMOPLASTIC MATERIAL</v>
          </cell>
          <cell r="C9" t="str">
            <v>C2</v>
          </cell>
          <cell r="D9" t="str">
            <v>RM</v>
          </cell>
          <cell r="E9" t="str">
            <v>THERMOPLASTIC MATERIAL</v>
          </cell>
          <cell r="F9" t="str">
            <v>T1</v>
          </cell>
        </row>
        <row r="10">
          <cell r="A10" t="str">
            <v>ANTIGUA AND BARBUDA</v>
          </cell>
          <cell r="B10" t="str">
            <v>D1 - CERAMIC AND GLASS</v>
          </cell>
          <cell r="C10" t="str">
            <v>D1</v>
          </cell>
          <cell r="D10" t="str">
            <v>FC</v>
          </cell>
          <cell r="E10" t="str">
            <v>CERAMIC AND GLASS</v>
          </cell>
          <cell r="F10" t="str">
            <v>T2</v>
          </cell>
        </row>
        <row r="11">
          <cell r="A11" t="str">
            <v>ARGENTINA</v>
          </cell>
          <cell r="B11" t="str">
            <v>D2 - PACKING PRODUCTS</v>
          </cell>
          <cell r="C11" t="str">
            <v>D2</v>
          </cell>
          <cell r="D11" t="str">
            <v>RM</v>
          </cell>
          <cell r="E11" t="str">
            <v>PACKING PRODUCTS</v>
          </cell>
          <cell r="F11" t="str">
            <v>T2</v>
          </cell>
        </row>
        <row r="12">
          <cell r="A12" t="str">
            <v>ARMENIA</v>
          </cell>
          <cell r="B12" t="str">
            <v>E1 - CHEMICALS</v>
          </cell>
          <cell r="C12" t="str">
            <v>E1</v>
          </cell>
          <cell r="D12" t="str">
            <v>RM</v>
          </cell>
          <cell r="E12" t="str">
            <v>CHEMICALS</v>
          </cell>
          <cell r="F12" t="str">
            <v>T3</v>
          </cell>
        </row>
        <row r="13">
          <cell r="A13" t="str">
            <v>ARUBA</v>
          </cell>
          <cell r="B13" t="str">
            <v>E2 - ENERGY</v>
          </cell>
          <cell r="C13" t="str">
            <v>E2</v>
          </cell>
          <cell r="D13" t="str">
            <v>RM</v>
          </cell>
          <cell r="E13" t="str">
            <v>ENERGY</v>
          </cell>
          <cell r="F13" t="str">
            <v>T3</v>
          </cell>
        </row>
        <row r="14">
          <cell r="A14" t="str">
            <v>AUSTRALIA</v>
          </cell>
          <cell r="B14" t="str">
            <v>E3 - STANDARD TOOLS</v>
          </cell>
          <cell r="C14" t="str">
            <v>E3</v>
          </cell>
          <cell r="D14" t="str">
            <v>RM</v>
          </cell>
          <cell r="E14" t="str">
            <v>STANDARD TOOLS</v>
          </cell>
          <cell r="F14" t="str">
            <v>T3</v>
          </cell>
        </row>
        <row r="15">
          <cell r="A15" t="str">
            <v>AUSTRIA</v>
          </cell>
          <cell r="B15" t="str">
            <v>E4 - LOGISTIC MEANS</v>
          </cell>
          <cell r="C15" t="str">
            <v>E4</v>
          </cell>
          <cell r="D15" t="str">
            <v>RM</v>
          </cell>
          <cell r="E15" t="str">
            <v>LOGISTIC MEANS</v>
          </cell>
          <cell r="F15" t="str">
            <v>T3</v>
          </cell>
        </row>
        <row r="16">
          <cell r="A16" t="str">
            <v>AZERBAIJAN</v>
          </cell>
          <cell r="B16" t="str">
            <v>E5 - PRODUCTION MEANS</v>
          </cell>
          <cell r="C16" t="str">
            <v>E5</v>
          </cell>
          <cell r="D16" t="str">
            <v>RM</v>
          </cell>
          <cell r="E16" t="str">
            <v>PRODUCTION MEANS</v>
          </cell>
          <cell r="F16" t="str">
            <v>T2</v>
          </cell>
        </row>
        <row r="17">
          <cell r="A17" t="str">
            <v>BAHAMAS</v>
          </cell>
          <cell r="B17" t="str">
            <v>E6 - MEASUREMENT MEANS</v>
          </cell>
          <cell r="C17" t="str">
            <v>E6</v>
          </cell>
          <cell r="D17" t="str">
            <v>RM</v>
          </cell>
          <cell r="E17" t="str">
            <v>MEASUREMENT MEANS</v>
          </cell>
          <cell r="F17" t="str">
            <v>T3</v>
          </cell>
        </row>
        <row r="18">
          <cell r="A18" t="str">
            <v>BAHRAIN</v>
          </cell>
          <cell r="B18" t="str">
            <v>F1 - BRAND LABELLING PRODUCTS AND FUNCTIONS</v>
          </cell>
          <cell r="C18" t="str">
            <v>F1</v>
          </cell>
          <cell r="D18" t="str">
            <v>EE</v>
          </cell>
          <cell r="E18" t="str">
            <v>BRAND LABELLING PRODUCTS AND FUNCTIONS</v>
          </cell>
          <cell r="F18" t="str">
            <v>T2</v>
          </cell>
        </row>
        <row r="19">
          <cell r="A19" t="str">
            <v>BANGLADESH</v>
          </cell>
          <cell r="B19" t="str">
            <v>F2 - SWITCHBOARDS</v>
          </cell>
          <cell r="C19" t="str">
            <v>F2</v>
          </cell>
          <cell r="D19" t="str">
            <v>EE</v>
          </cell>
          <cell r="E19" t="str">
            <v>SWITCHBOARDS</v>
          </cell>
          <cell r="F19" t="str">
            <v>T2</v>
          </cell>
        </row>
        <row r="20">
          <cell r="A20" t="str">
            <v>BARBADOS</v>
          </cell>
          <cell r="B20" t="str">
            <v>F3 - ELECTRICAL POWER EQUIPMENT &amp; ACCESSORIES</v>
          </cell>
          <cell r="C20" t="str">
            <v>F3</v>
          </cell>
          <cell r="D20" t="str">
            <v>EE</v>
          </cell>
          <cell r="E20" t="str">
            <v>ELECTRICAL POWER EQUIPMENT &amp; ACCESSORIES</v>
          </cell>
          <cell r="F20" t="str">
            <v>T2</v>
          </cell>
        </row>
        <row r="21">
          <cell r="A21" t="str">
            <v>BELARUS</v>
          </cell>
          <cell r="B21" t="str">
            <v>G1 - CUSTOM ELECTRONIC DEVICES</v>
          </cell>
          <cell r="C21" t="str">
            <v>G1</v>
          </cell>
          <cell r="D21" t="str">
            <v>EE</v>
          </cell>
          <cell r="E21" t="str">
            <v>CUSTOM ELECTRONIC DEVICES</v>
          </cell>
          <cell r="F21" t="str">
            <v>T1</v>
          </cell>
        </row>
        <row r="22">
          <cell r="A22" t="str">
            <v>BELGIUM</v>
          </cell>
          <cell r="B22" t="str">
            <v>G2 - STANDARD ELECTRONIC &amp; ELECTRICAL DEVICES</v>
          </cell>
          <cell r="C22" t="str">
            <v>G2</v>
          </cell>
          <cell r="D22" t="str">
            <v>EE</v>
          </cell>
          <cell r="E22" t="str">
            <v>STANDARD ELECTRONIC &amp; ELECTRICAL DEVICES</v>
          </cell>
          <cell r="F22" t="str">
            <v>T1</v>
          </cell>
        </row>
        <row r="23">
          <cell r="A23" t="str">
            <v>BELIZE</v>
          </cell>
          <cell r="B23" t="str">
            <v>G3 - CONNECTORS, CORDS AND CABLES ASSEMBLY</v>
          </cell>
          <cell r="C23" t="str">
            <v>G3</v>
          </cell>
          <cell r="D23" t="str">
            <v>EE</v>
          </cell>
          <cell r="E23" t="str">
            <v>CONNECTORS, CORDS AND CABLES ASSEMBLY</v>
          </cell>
          <cell r="F23" t="str">
            <v>T1</v>
          </cell>
        </row>
        <row r="24">
          <cell r="A24" t="str">
            <v>BENIN</v>
          </cell>
          <cell r="B24" t="str">
            <v>G4 - BOARDS, DESIGN, SOFTWARE SUBCONTRACTING &amp; DISTRIBUTION</v>
          </cell>
          <cell r="C24" t="str">
            <v>G4</v>
          </cell>
          <cell r="D24" t="str">
            <v>EE</v>
          </cell>
          <cell r="E24" t="str">
            <v>BOARDS, DESIGN, SOFTWARE SUBCONTRACTING &amp; DISTRIBUTION</v>
          </cell>
          <cell r="F24" t="str">
            <v>T1</v>
          </cell>
        </row>
        <row r="25">
          <cell r="A25" t="str">
            <v>BERMUDA</v>
          </cell>
          <cell r="B25" t="str">
            <v>G5 - MEASUREMENT, SENSORS, POWER SUPPLIES &amp; WINDINGS</v>
          </cell>
          <cell r="C25" t="str">
            <v>G5</v>
          </cell>
          <cell r="D25" t="str">
            <v>EE</v>
          </cell>
          <cell r="E25" t="str">
            <v>MEASUREMENT, SENSORS, POWER SUPPLIES &amp; WINDINGS</v>
          </cell>
          <cell r="F25" t="str">
            <v>T1</v>
          </cell>
        </row>
        <row r="26">
          <cell r="A26" t="str">
            <v>BHUTAN</v>
          </cell>
          <cell r="B26" t="str">
            <v>G6 - STUDY SUBCONTRACTING</v>
          </cell>
          <cell r="C26" t="str">
            <v>G6</v>
          </cell>
          <cell r="D26" t="str">
            <v>EE</v>
          </cell>
          <cell r="E26" t="str">
            <v>STUDY SUBCONTRACTING</v>
          </cell>
          <cell r="F26" t="str">
            <v>T3</v>
          </cell>
        </row>
        <row r="27">
          <cell r="A27" t="str">
            <v>BOLIVIA</v>
          </cell>
          <cell r="B27" t="str">
            <v>H1 - SUBCONTRACTING OF ELECTRO-MECHANICAL ASSEMBLING</v>
          </cell>
          <cell r="C27" t="str">
            <v>H1</v>
          </cell>
          <cell r="D27" t="str">
            <v>FC</v>
          </cell>
          <cell r="E27" t="str">
            <v>SUBCONTRACTING OF ELECTRO-MECHANICAL ASSEMBLING</v>
          </cell>
          <cell r="F27" t="str">
            <v>T3</v>
          </cell>
        </row>
        <row r="28">
          <cell r="A28" t="str">
            <v>BOSNIA AND HERZEGOVINA</v>
          </cell>
          <cell r="B28" t="str">
            <v>H2 - SPECIFIC PURCHASING FOR PROJECT AND APPLICATION CENTERS</v>
          </cell>
          <cell r="C28" t="str">
            <v>H2</v>
          </cell>
          <cell r="D28" t="str">
            <v>EE</v>
          </cell>
          <cell r="E28" t="str">
            <v>SPECIFIC PURCHASING FOR PROJECT AND APPLICATION CENTERS</v>
          </cell>
          <cell r="F28" t="str">
            <v>T3</v>
          </cell>
        </row>
        <row r="29">
          <cell r="A29" t="str">
            <v>BOTSWANA</v>
          </cell>
          <cell r="B29" t="str">
            <v>K1 - MECHANICAL PARTS</v>
          </cell>
          <cell r="C29" t="str">
            <v>K1</v>
          </cell>
          <cell r="D29" t="str">
            <v>FC</v>
          </cell>
          <cell r="E29" t="str">
            <v>MECHANICAL PARTS</v>
          </cell>
          <cell r="F29" t="str">
            <v>T2</v>
          </cell>
        </row>
        <row r="30">
          <cell r="A30" t="str">
            <v>BOUVET ISLAND</v>
          </cell>
          <cell r="B30" t="str">
            <v>K2 - PROGRESSIVE STAMPINGS</v>
          </cell>
          <cell r="C30" t="str">
            <v>K2</v>
          </cell>
          <cell r="D30" t="str">
            <v>FC</v>
          </cell>
          <cell r="E30" t="str">
            <v>PROGRESSIVE STAMPINGS</v>
          </cell>
          <cell r="F30" t="str">
            <v>T2</v>
          </cell>
        </row>
        <row r="31">
          <cell r="A31" t="str">
            <v>BRAZIL</v>
          </cell>
          <cell r="B31" t="str">
            <v>K3 - SHEET METAL, ROLL-FORMING, COATING</v>
          </cell>
          <cell r="C31" t="str">
            <v>K3</v>
          </cell>
          <cell r="D31" t="str">
            <v>FC</v>
          </cell>
          <cell r="E31" t="str">
            <v>SHEET METAL, ROLL-FORMING, COATING</v>
          </cell>
          <cell r="F31" t="str">
            <v>T2</v>
          </cell>
        </row>
        <row r="32">
          <cell r="A32" t="str">
            <v>BRITISH INDIAN OCEAN TERRITORY</v>
          </cell>
          <cell r="B32" t="str">
            <v>K4 - SPRINGS</v>
          </cell>
          <cell r="C32" t="str">
            <v>K4</v>
          </cell>
          <cell r="D32" t="str">
            <v>FC</v>
          </cell>
          <cell r="E32" t="str">
            <v>SPRINGS</v>
          </cell>
          <cell r="F32" t="str">
            <v>T2</v>
          </cell>
        </row>
        <row r="33">
          <cell r="A33" t="str">
            <v>BRUNEI DARUSSALAM</v>
          </cell>
          <cell r="B33" t="str">
            <v>L3 - SURFACE AND HEAT TREATMENT</v>
          </cell>
          <cell r="C33" t="str">
            <v>L3</v>
          </cell>
          <cell r="D33" t="str">
            <v>FC</v>
          </cell>
          <cell r="E33" t="str">
            <v>SURFACE AND HEAT TREATMENT</v>
          </cell>
          <cell r="F33" t="str">
            <v>T3</v>
          </cell>
        </row>
        <row r="34">
          <cell r="A34" t="str">
            <v>BULGARIA</v>
          </cell>
          <cell r="B34" t="str">
            <v>L5 - SPECIAL DESIGNED TOOLS</v>
          </cell>
          <cell r="C34" t="str">
            <v>L5</v>
          </cell>
          <cell r="D34" t="str">
            <v>RM</v>
          </cell>
          <cell r="E34" t="str">
            <v>SPECIAL DESIGNED TOOLS</v>
          </cell>
          <cell r="F34" t="str">
            <v>T1</v>
          </cell>
        </row>
        <row r="35">
          <cell r="A35" t="str">
            <v>BURKINA FASO</v>
          </cell>
          <cell r="B35" t="str">
            <v>M1 - LAMINATED INSULATING - MISC. PLASTICS</v>
          </cell>
          <cell r="C35" t="str">
            <v>M1</v>
          </cell>
          <cell r="D35" t="str">
            <v>FC</v>
          </cell>
          <cell r="E35" t="str">
            <v>LAMINATED INSULATING - MISC. PLASTICS</v>
          </cell>
          <cell r="F35" t="str">
            <v>T2</v>
          </cell>
        </row>
        <row r="36">
          <cell r="A36" t="str">
            <v>BURUNDI</v>
          </cell>
          <cell r="B36" t="str">
            <v>M2 - INDUSTRIAL MARKING</v>
          </cell>
          <cell r="C36" t="str">
            <v>M2</v>
          </cell>
          <cell r="D36" t="str">
            <v>FC</v>
          </cell>
          <cell r="E36" t="str">
            <v>INDUSTRIAL MARKING</v>
          </cell>
          <cell r="F36" t="str">
            <v>T3</v>
          </cell>
        </row>
        <row r="37">
          <cell r="A37" t="str">
            <v>CAMBODIA</v>
          </cell>
          <cell r="B37" t="str">
            <v>P1 - THERMOPLASTIC AND THERMOSET (INJECTION AND COMPRESSION)</v>
          </cell>
          <cell r="C37" t="str">
            <v>P1</v>
          </cell>
          <cell r="D37" t="str">
            <v>FC</v>
          </cell>
          <cell r="E37" t="str">
            <v>THERMOPLASTIC AND THERMOSET (INJECTION AND COMPRESSION)</v>
          </cell>
          <cell r="F37" t="str">
            <v>T2</v>
          </cell>
        </row>
        <row r="38">
          <cell r="A38" t="str">
            <v>CAMEROON</v>
          </cell>
          <cell r="B38" t="str">
            <v>P2 - ELASTOMER PARTS, SEALS</v>
          </cell>
          <cell r="C38" t="str">
            <v>P2</v>
          </cell>
          <cell r="D38" t="str">
            <v>FC</v>
          </cell>
          <cell r="E38" t="str">
            <v>ELASTOMER PARTS, SEALS</v>
          </cell>
          <cell r="F38" t="str">
            <v>T2</v>
          </cell>
        </row>
        <row r="39">
          <cell r="A39" t="str">
            <v>CANADA</v>
          </cell>
          <cell r="B39" t="str">
            <v>Q1 - INFORMATION SYSTEMS MEANS</v>
          </cell>
          <cell r="C39" t="str">
            <v>Q1</v>
          </cell>
          <cell r="D39" t="str">
            <v>SE</v>
          </cell>
          <cell r="E39" t="str">
            <v>INFORMATION SYSTEMS MEANS</v>
          </cell>
          <cell r="F39" t="str">
            <v>T1</v>
          </cell>
        </row>
        <row r="40">
          <cell r="A40" t="str">
            <v>CAPE VERDE</v>
          </cell>
          <cell r="B40" t="str">
            <v>Q3 - TELECOMMUNICATIONS</v>
          </cell>
          <cell r="C40" t="str">
            <v>Q3</v>
          </cell>
          <cell r="D40" t="str">
            <v>SE</v>
          </cell>
          <cell r="E40" t="str">
            <v>TELECOMMUNICATIONS</v>
          </cell>
          <cell r="F40" t="str">
            <v>T1</v>
          </cell>
        </row>
        <row r="41">
          <cell r="A41" t="str">
            <v>CAYMAN ISLANDS</v>
          </cell>
          <cell r="B41" t="str">
            <v>R1 - TRAVELS</v>
          </cell>
          <cell r="C41" t="str">
            <v>R1</v>
          </cell>
          <cell r="D41" t="str">
            <v>SE</v>
          </cell>
          <cell r="E41" t="str">
            <v>TRAVELS</v>
          </cell>
          <cell r="F41" t="str">
            <v>T2</v>
          </cell>
        </row>
        <row r="42">
          <cell r="A42" t="str">
            <v>CENTRAL AFRICAN REPUBLIC</v>
          </cell>
          <cell r="B42" t="str">
            <v>R3 - LONG TERM RENTAL CARS</v>
          </cell>
          <cell r="C42" t="str">
            <v>R3</v>
          </cell>
          <cell r="D42" t="str">
            <v>SE</v>
          </cell>
          <cell r="E42" t="str">
            <v>LONG TERM RENTAL CARS</v>
          </cell>
          <cell r="F42" t="str">
            <v>T2</v>
          </cell>
        </row>
        <row r="43">
          <cell r="A43" t="str">
            <v>CHAD</v>
          </cell>
          <cell r="B43" t="str">
            <v>R4 - TRANSPORTATION-TRANSIT</v>
          </cell>
          <cell r="C43" t="str">
            <v>R4</v>
          </cell>
          <cell r="D43" t="str">
            <v>SE</v>
          </cell>
          <cell r="E43" t="str">
            <v>TRANSPORTATION-TRANSIT</v>
          </cell>
          <cell r="F43" t="str">
            <v>T2</v>
          </cell>
        </row>
        <row r="44">
          <cell r="A44" t="str">
            <v>CHILE</v>
          </cell>
          <cell r="B44" t="str">
            <v>R6 - MARKETING - COMMUNICATION</v>
          </cell>
          <cell r="C44" t="str">
            <v>R6</v>
          </cell>
          <cell r="D44" t="str">
            <v>SE</v>
          </cell>
          <cell r="E44" t="str">
            <v>MARKETING - COMMUNICATION</v>
          </cell>
          <cell r="F44" t="str">
            <v>T2</v>
          </cell>
        </row>
        <row r="45">
          <cell r="A45" t="str">
            <v>CHINA</v>
          </cell>
          <cell r="B45" t="str">
            <v>S1 - TEMPORARY EMPLOYMENT</v>
          </cell>
          <cell r="C45" t="str">
            <v>S1</v>
          </cell>
          <cell r="D45" t="str">
            <v>SE</v>
          </cell>
          <cell r="E45" t="str">
            <v>TEMPORARY EMPLOYMENT</v>
          </cell>
          <cell r="F45" t="str">
            <v>T3</v>
          </cell>
        </row>
        <row r="46">
          <cell r="A46" t="str">
            <v>CHRISTMAS ISLAND</v>
          </cell>
          <cell r="B46" t="str">
            <v>S2 - TRAINING-CONSULTING-RECRUITMENT</v>
          </cell>
          <cell r="C46" t="str">
            <v>S2</v>
          </cell>
          <cell r="D46" t="str">
            <v>SE</v>
          </cell>
          <cell r="E46" t="str">
            <v>TRAINING-CONSULTING-RECRUITMENT</v>
          </cell>
          <cell r="F46" t="str">
            <v>T3</v>
          </cell>
        </row>
        <row r="47">
          <cell r="A47" t="str">
            <v>COCOS (KEELING) ISLANDS</v>
          </cell>
          <cell r="B47" t="str">
            <v>U1 - CONSTRUCTION - MAINTENANCE (SE PROPERTY)</v>
          </cell>
          <cell r="C47" t="str">
            <v>U1</v>
          </cell>
          <cell r="D47" t="str">
            <v>SE</v>
          </cell>
          <cell r="E47" t="str">
            <v>CONSTRUCTION - MAINTENANCE (SE PROPERTY)</v>
          </cell>
          <cell r="F47" t="str">
            <v>T3</v>
          </cell>
        </row>
        <row r="48">
          <cell r="A48" t="str">
            <v>COLOMBIA</v>
          </cell>
          <cell r="B48" t="str">
            <v>U2 - OFFICE MATERIAL</v>
          </cell>
          <cell r="C48" t="str">
            <v>U2</v>
          </cell>
          <cell r="D48" t="str">
            <v>SE</v>
          </cell>
          <cell r="E48" t="str">
            <v>OFFICE MATERIAL</v>
          </cell>
          <cell r="F48" t="str">
            <v>T3</v>
          </cell>
        </row>
        <row r="49">
          <cell r="A49" t="str">
            <v>COMOROS</v>
          </cell>
          <cell r="B49" t="str">
            <v>U3 - HYGIENE - SAFETY - MEDICAL</v>
          </cell>
          <cell r="C49" t="str">
            <v>U3</v>
          </cell>
          <cell r="D49" t="str">
            <v>SE</v>
          </cell>
          <cell r="E49" t="str">
            <v>HYGIENE - SAFETY - MEDICAL</v>
          </cell>
          <cell r="F49" t="str">
            <v>T3</v>
          </cell>
        </row>
        <row r="50">
          <cell r="A50" t="str">
            <v>CONGO</v>
          </cell>
          <cell r="B50" t="str">
            <v>U4 - STAFF TRANSPORT - COACHES</v>
          </cell>
          <cell r="C50" t="str">
            <v>U4</v>
          </cell>
          <cell r="D50" t="str">
            <v>SE</v>
          </cell>
          <cell r="E50" t="str">
            <v>STAFF TRANSPORT - COACHES</v>
          </cell>
          <cell r="F50" t="str">
            <v>T3</v>
          </cell>
        </row>
        <row r="51">
          <cell r="A51" t="str">
            <v>CONGO, THE DEMOCRATIC REPUBLIC OF THE</v>
          </cell>
          <cell r="B51" t="str">
            <v>U5 - CLEANING</v>
          </cell>
          <cell r="C51" t="str">
            <v>U5</v>
          </cell>
          <cell r="D51" t="str">
            <v>SE</v>
          </cell>
          <cell r="E51" t="str">
            <v>CLEANING</v>
          </cell>
          <cell r="F51" t="str">
            <v>T3</v>
          </cell>
        </row>
        <row r="52">
          <cell r="A52" t="str">
            <v>COOK ISLANDS</v>
          </cell>
          <cell r="B52" t="str">
            <v>U6 - SAFETY - SURVEILLANCE</v>
          </cell>
          <cell r="C52" t="str">
            <v>U6</v>
          </cell>
          <cell r="D52" t="str">
            <v>SE</v>
          </cell>
          <cell r="E52" t="str">
            <v>SAFETY - SURVEILLANCE</v>
          </cell>
          <cell r="F52" t="str">
            <v>T3</v>
          </cell>
        </row>
        <row r="53">
          <cell r="A53" t="str">
            <v>COSTA RICA</v>
          </cell>
          <cell r="B53" t="str">
            <v>U7 - STAFF RESTAURANTS</v>
          </cell>
          <cell r="C53" t="str">
            <v>U7</v>
          </cell>
          <cell r="D53" t="str">
            <v>SE</v>
          </cell>
          <cell r="E53" t="str">
            <v>STAFF RESTAURANTS</v>
          </cell>
          <cell r="F53" t="str">
            <v>T3</v>
          </cell>
        </row>
        <row r="54">
          <cell r="A54" t="str">
            <v>CÔTE D'IVOIRE</v>
          </cell>
          <cell r="B54" t="str">
            <v>U8 - OFFICE SUPPLIES</v>
          </cell>
          <cell r="C54" t="str">
            <v>U8</v>
          </cell>
          <cell r="D54" t="str">
            <v>SE</v>
          </cell>
          <cell r="E54" t="str">
            <v>OFFICE SUPPLIES</v>
          </cell>
          <cell r="F54" t="str">
            <v>T2</v>
          </cell>
        </row>
        <row r="55">
          <cell r="A55" t="str">
            <v>CROATIA</v>
          </cell>
          <cell r="B55" t="str">
            <v>U9 - BUILDING FACILITY MANAGEMENT</v>
          </cell>
          <cell r="C55" t="str">
            <v>U9</v>
          </cell>
          <cell r="D55" t="str">
            <v>SE</v>
          </cell>
          <cell r="E55" t="str">
            <v>BUILDING FACILITY MANAGEMENT</v>
          </cell>
          <cell r="F55" t="str">
            <v>T3</v>
          </cell>
        </row>
        <row r="56">
          <cell r="A56" t="str">
            <v>CUBA</v>
          </cell>
          <cell r="B56" t="str">
            <v>W1 - PROTECTED WORKSHOPS</v>
          </cell>
          <cell r="C56" t="str">
            <v>W1</v>
          </cell>
          <cell r="D56" t="str">
            <v>SE</v>
          </cell>
          <cell r="E56" t="str">
            <v>PROTECTED WORKSHOPS</v>
          </cell>
          <cell r="F56" t="str">
            <v>T3</v>
          </cell>
        </row>
        <row r="57">
          <cell r="A57" t="str">
            <v>CYPRUS</v>
          </cell>
          <cell r="B57" t="str">
            <v>W2 - WASTE DISPOSAL</v>
          </cell>
          <cell r="C57" t="str">
            <v>W2</v>
          </cell>
          <cell r="D57" t="str">
            <v>SE</v>
          </cell>
          <cell r="E57" t="str">
            <v>WASTE DISPOSAL</v>
          </cell>
          <cell r="F57" t="str">
            <v>T3</v>
          </cell>
        </row>
        <row r="58">
          <cell r="A58" t="str">
            <v>CZECH REPUBLIC</v>
          </cell>
          <cell r="B58" t="str">
            <v>W3 - LEGAL- INSURANCES - ADMISTRATIONS</v>
          </cell>
          <cell r="C58" t="str">
            <v>W3</v>
          </cell>
          <cell r="D58" t="str">
            <v>SE</v>
          </cell>
          <cell r="E58" t="str">
            <v>LEGAL- INSURANCES - ADMISTRATIONS</v>
          </cell>
          <cell r="F58" t="str">
            <v>T3</v>
          </cell>
        </row>
        <row r="59">
          <cell r="A59" t="str">
            <v>DENMARK</v>
          </cell>
          <cell r="B59" t="str">
            <v>W4 - SUBCONTRACTING OF PACKAGE AND STORAGE</v>
          </cell>
          <cell r="C59" t="str">
            <v>W4</v>
          </cell>
          <cell r="D59" t="str">
            <v>SE</v>
          </cell>
          <cell r="E59" t="str">
            <v>SUBCONTRACTING OF PACKAGE AND STORAGE</v>
          </cell>
          <cell r="F59" t="str">
            <v>T3</v>
          </cell>
        </row>
        <row r="60">
          <cell r="A60" t="str">
            <v>DJIBOUTI</v>
          </cell>
          <cell r="B60" t="str">
            <v>Your Choice</v>
          </cell>
        </row>
        <row r="61">
          <cell r="A61" t="str">
            <v>DOMINICA</v>
          </cell>
        </row>
        <row r="62">
          <cell r="A62" t="str">
            <v>DOMINICAN REPUBLIC</v>
          </cell>
        </row>
        <row r="63">
          <cell r="A63" t="str">
            <v>ECUADOR</v>
          </cell>
        </row>
        <row r="64">
          <cell r="A64" t="str">
            <v>EGYPT</v>
          </cell>
        </row>
        <row r="65">
          <cell r="A65" t="str">
            <v>EL SALVADOR</v>
          </cell>
        </row>
        <row r="66">
          <cell r="A66" t="str">
            <v>EQUATORIAL GUINEA</v>
          </cell>
        </row>
        <row r="67">
          <cell r="A67" t="str">
            <v>ERITREA</v>
          </cell>
        </row>
        <row r="68">
          <cell r="A68" t="str">
            <v>ESTONIA</v>
          </cell>
        </row>
        <row r="69">
          <cell r="A69" t="str">
            <v>ETHIOPIA</v>
          </cell>
        </row>
        <row r="70">
          <cell r="A70" t="str">
            <v>FALKLAND ISLANDS (MALVINAS)</v>
          </cell>
        </row>
        <row r="71">
          <cell r="A71" t="str">
            <v>FAROE ISLANDS</v>
          </cell>
        </row>
        <row r="72">
          <cell r="A72" t="str">
            <v>FIJI</v>
          </cell>
        </row>
        <row r="73">
          <cell r="A73" t="str">
            <v>FINLAND</v>
          </cell>
        </row>
        <row r="74">
          <cell r="A74" t="str">
            <v>FRANCE</v>
          </cell>
        </row>
        <row r="75">
          <cell r="A75" t="str">
            <v>FRENCH GUIANA</v>
          </cell>
        </row>
        <row r="76">
          <cell r="A76" t="str">
            <v>FRENCH POLYNESIA</v>
          </cell>
        </row>
        <row r="77">
          <cell r="A77" t="str">
            <v>FRENCH SOUTHERN TERRITORIES</v>
          </cell>
        </row>
        <row r="78">
          <cell r="A78" t="str">
            <v>GABON</v>
          </cell>
        </row>
        <row r="79">
          <cell r="A79" t="str">
            <v>GAMBIA</v>
          </cell>
        </row>
        <row r="80">
          <cell r="A80" t="str">
            <v>GEORGIA</v>
          </cell>
        </row>
        <row r="81">
          <cell r="A81" t="str">
            <v>GERMANY</v>
          </cell>
        </row>
        <row r="82">
          <cell r="A82" t="str">
            <v>GHANA</v>
          </cell>
        </row>
        <row r="83">
          <cell r="A83" t="str">
            <v>GIBRALTAR</v>
          </cell>
        </row>
        <row r="84">
          <cell r="A84" t="str">
            <v>GREECE</v>
          </cell>
        </row>
        <row r="85">
          <cell r="A85" t="str">
            <v>GREENLAND</v>
          </cell>
        </row>
        <row r="86">
          <cell r="A86" t="str">
            <v>GRENADA</v>
          </cell>
        </row>
        <row r="87">
          <cell r="A87" t="str">
            <v>GUADELOUPE</v>
          </cell>
        </row>
        <row r="88">
          <cell r="A88" t="str">
            <v>GUAM</v>
          </cell>
        </row>
        <row r="89">
          <cell r="A89" t="str">
            <v>GUATEMALA</v>
          </cell>
        </row>
        <row r="90">
          <cell r="A90" t="str">
            <v>GUINEA</v>
          </cell>
        </row>
        <row r="91">
          <cell r="A91" t="str">
            <v>GUINEA-BISSAU</v>
          </cell>
        </row>
        <row r="92">
          <cell r="A92" t="str">
            <v>GUYANA</v>
          </cell>
        </row>
        <row r="93">
          <cell r="A93" t="str">
            <v>HAITI</v>
          </cell>
        </row>
        <row r="94">
          <cell r="A94" t="str">
            <v>HEARD ISLAND AND MCDONALD ISLANDS</v>
          </cell>
        </row>
        <row r="95">
          <cell r="A95" t="str">
            <v>HOLY SEE (VATICAN CITY STATE)</v>
          </cell>
        </row>
        <row r="96">
          <cell r="A96" t="str">
            <v>HONDURAS</v>
          </cell>
        </row>
        <row r="97">
          <cell r="A97" t="str">
            <v>HONG KONG</v>
          </cell>
        </row>
        <row r="98">
          <cell r="A98" t="str">
            <v>HUNGARY</v>
          </cell>
        </row>
        <row r="99">
          <cell r="A99" t="str">
            <v>ICELAND</v>
          </cell>
        </row>
        <row r="100">
          <cell r="A100" t="str">
            <v>INDIA</v>
          </cell>
        </row>
        <row r="101">
          <cell r="A101" t="str">
            <v>INDONESIA</v>
          </cell>
        </row>
        <row r="102">
          <cell r="A102" t="str">
            <v>IRAN, ISLAMIC REPUBLIC OF</v>
          </cell>
        </row>
        <row r="103">
          <cell r="A103" t="str">
            <v>IRAQ</v>
          </cell>
        </row>
        <row r="104">
          <cell r="A104" t="str">
            <v>IRELAND</v>
          </cell>
        </row>
        <row r="105">
          <cell r="A105" t="str">
            <v>ISRAEL</v>
          </cell>
        </row>
        <row r="106">
          <cell r="A106" t="str">
            <v>ITALY</v>
          </cell>
        </row>
        <row r="107">
          <cell r="A107" t="str">
            <v>JAMAICA</v>
          </cell>
        </row>
        <row r="108">
          <cell r="A108" t="str">
            <v>JAPAN</v>
          </cell>
        </row>
        <row r="109">
          <cell r="A109" t="str">
            <v>JORDAN</v>
          </cell>
        </row>
        <row r="110">
          <cell r="A110" t="str">
            <v>KAZAKHSTAN</v>
          </cell>
        </row>
        <row r="111">
          <cell r="A111" t="str">
            <v>KENYA</v>
          </cell>
        </row>
        <row r="112">
          <cell r="A112" t="str">
            <v>KIRIBATI</v>
          </cell>
        </row>
        <row r="113">
          <cell r="A113" t="str">
            <v>KOREA, DEMOCRATIC PEOPLE'S REPUBLIC OF</v>
          </cell>
        </row>
        <row r="114">
          <cell r="A114" t="str">
            <v>KOREA, REPUBLIC OF</v>
          </cell>
        </row>
        <row r="115">
          <cell r="A115" t="str">
            <v>KUWAIT</v>
          </cell>
        </row>
        <row r="116">
          <cell r="A116" t="str">
            <v>KYRGYZSTAN</v>
          </cell>
        </row>
        <row r="117">
          <cell r="A117" t="str">
            <v>LAO PEOPLE'S DEMOCRATIC REPUBLIC</v>
          </cell>
        </row>
        <row r="118">
          <cell r="A118" t="str">
            <v>LATVIA</v>
          </cell>
        </row>
        <row r="119">
          <cell r="A119" t="str">
            <v>LEBANON</v>
          </cell>
        </row>
        <row r="120">
          <cell r="A120" t="str">
            <v>LESOTHO</v>
          </cell>
        </row>
        <row r="121">
          <cell r="A121" t="str">
            <v>LIBERIA</v>
          </cell>
        </row>
        <row r="122">
          <cell r="A122" t="str">
            <v>LIBYAN ARAB JAMAHIRIYA</v>
          </cell>
        </row>
        <row r="123">
          <cell r="A123" t="str">
            <v>LIECHTENSTEIN</v>
          </cell>
        </row>
        <row r="124">
          <cell r="A124" t="str">
            <v>LITHUANIA</v>
          </cell>
        </row>
        <row r="125">
          <cell r="A125" t="str">
            <v>LUXEMBOURG</v>
          </cell>
        </row>
        <row r="126">
          <cell r="A126" t="str">
            <v>MACAO</v>
          </cell>
        </row>
        <row r="127">
          <cell r="A127" t="str">
            <v>MACEDONIA, THE FORMER YUGOSLAV REPUBLIC OF</v>
          </cell>
        </row>
        <row r="128">
          <cell r="A128" t="str">
            <v>MADAGASCAR</v>
          </cell>
        </row>
        <row r="129">
          <cell r="A129" t="str">
            <v>MALAWI</v>
          </cell>
        </row>
        <row r="130">
          <cell r="A130" t="str">
            <v>MALAYSIA</v>
          </cell>
        </row>
        <row r="131">
          <cell r="A131" t="str">
            <v>MALDIVES</v>
          </cell>
        </row>
        <row r="132">
          <cell r="A132" t="str">
            <v>MALI</v>
          </cell>
        </row>
        <row r="133">
          <cell r="A133" t="str">
            <v>MALTA</v>
          </cell>
        </row>
        <row r="134">
          <cell r="A134" t="str">
            <v>MARSHALL ISLANDS</v>
          </cell>
        </row>
        <row r="135">
          <cell r="A135" t="str">
            <v>MARTINIQUE</v>
          </cell>
        </row>
        <row r="136">
          <cell r="A136" t="str">
            <v>MAURITANIA</v>
          </cell>
        </row>
        <row r="137">
          <cell r="A137" t="str">
            <v>MAURITIUS</v>
          </cell>
        </row>
        <row r="138">
          <cell r="A138" t="str">
            <v>MAYOTTE</v>
          </cell>
        </row>
        <row r="139">
          <cell r="A139" t="str">
            <v>MEXICO</v>
          </cell>
        </row>
        <row r="140">
          <cell r="A140" t="str">
            <v>MICRONESIA, FEDERATED STATES OF</v>
          </cell>
        </row>
        <row r="141">
          <cell r="A141" t="str">
            <v>MOLDOVA, REPUBLIC OF</v>
          </cell>
        </row>
        <row r="142">
          <cell r="A142" t="str">
            <v>MONACO</v>
          </cell>
        </row>
        <row r="143">
          <cell r="A143" t="str">
            <v>MONGOLIA</v>
          </cell>
        </row>
        <row r="144">
          <cell r="A144" t="str">
            <v>MONTSERRAT</v>
          </cell>
        </row>
        <row r="145">
          <cell r="A145" t="str">
            <v>MOROCCO</v>
          </cell>
        </row>
        <row r="146">
          <cell r="A146" t="str">
            <v>MOZAMBIQUE</v>
          </cell>
        </row>
        <row r="147">
          <cell r="A147" t="str">
            <v>MYANMAR</v>
          </cell>
        </row>
        <row r="148">
          <cell r="A148" t="str">
            <v>NAMIBIA</v>
          </cell>
        </row>
        <row r="149">
          <cell r="A149" t="str">
            <v>NAURU</v>
          </cell>
        </row>
        <row r="150">
          <cell r="A150" t="str">
            <v>NEPAL</v>
          </cell>
        </row>
        <row r="151">
          <cell r="A151" t="str">
            <v>NETHERLANDS</v>
          </cell>
        </row>
        <row r="152">
          <cell r="A152" t="str">
            <v>NETHERLANDS ANTILLES</v>
          </cell>
        </row>
        <row r="153">
          <cell r="A153" t="str">
            <v>NEW CALEDONIA</v>
          </cell>
        </row>
        <row r="154">
          <cell r="A154" t="str">
            <v>NEW ZEALAND</v>
          </cell>
        </row>
        <row r="155">
          <cell r="A155" t="str">
            <v>NICARAGUA</v>
          </cell>
        </row>
        <row r="156">
          <cell r="A156" t="str">
            <v>NIGER</v>
          </cell>
        </row>
        <row r="157">
          <cell r="A157" t="str">
            <v>NIGERIA</v>
          </cell>
        </row>
        <row r="158">
          <cell r="A158" t="str">
            <v>NIUE</v>
          </cell>
        </row>
        <row r="159">
          <cell r="A159" t="str">
            <v>NORFOLK ISLAND</v>
          </cell>
        </row>
        <row r="160">
          <cell r="A160" t="str">
            <v>NORTHERN MARIANA ISLANDS</v>
          </cell>
        </row>
        <row r="161">
          <cell r="A161" t="str">
            <v>NORWAY</v>
          </cell>
        </row>
        <row r="162">
          <cell r="A162" t="str">
            <v>OMAN</v>
          </cell>
        </row>
        <row r="163">
          <cell r="A163" t="str">
            <v>PAKISTAN</v>
          </cell>
        </row>
        <row r="164">
          <cell r="A164" t="str">
            <v>PALAU</v>
          </cell>
        </row>
        <row r="165">
          <cell r="A165" t="str">
            <v>PALESTINIAN TERRITORY, OCCUPIED</v>
          </cell>
        </row>
        <row r="166">
          <cell r="A166" t="str">
            <v>PANAMA</v>
          </cell>
        </row>
        <row r="167">
          <cell r="A167" t="str">
            <v>PAPUA NEW GUINEA</v>
          </cell>
        </row>
        <row r="168">
          <cell r="A168" t="str">
            <v>PARAGUAY</v>
          </cell>
        </row>
        <row r="169">
          <cell r="A169" t="str">
            <v>PERU</v>
          </cell>
        </row>
        <row r="170">
          <cell r="A170" t="str">
            <v>PHILIPPINES</v>
          </cell>
        </row>
        <row r="171">
          <cell r="A171" t="str">
            <v>PITCAIRN</v>
          </cell>
        </row>
        <row r="172">
          <cell r="A172" t="str">
            <v>POLAND</v>
          </cell>
        </row>
        <row r="173">
          <cell r="A173" t="str">
            <v>PORTUGAL</v>
          </cell>
        </row>
        <row r="174">
          <cell r="A174" t="str">
            <v>PUERTO RICO</v>
          </cell>
        </row>
        <row r="175">
          <cell r="A175" t="str">
            <v>QATAR</v>
          </cell>
        </row>
        <row r="176">
          <cell r="A176" t="str">
            <v>RÉUNION</v>
          </cell>
        </row>
        <row r="177">
          <cell r="A177" t="str">
            <v>ROMANIA</v>
          </cell>
        </row>
        <row r="178">
          <cell r="A178" t="str">
            <v>RUSSIAN FEDERATION</v>
          </cell>
        </row>
        <row r="179">
          <cell r="A179" t="str">
            <v>RWANDA</v>
          </cell>
        </row>
        <row r="180">
          <cell r="A180" t="str">
            <v>SAINT HELENA</v>
          </cell>
        </row>
        <row r="181">
          <cell r="A181" t="str">
            <v>SAINT KITTS AND NEVIS</v>
          </cell>
        </row>
        <row r="182">
          <cell r="A182" t="str">
            <v>SAINT LUCIA</v>
          </cell>
        </row>
        <row r="183">
          <cell r="A183" t="str">
            <v>SAINT PIERRE AND MIQUELON</v>
          </cell>
        </row>
        <row r="184">
          <cell r="A184" t="str">
            <v>SAINT VINCENT AND THE GRENADINES</v>
          </cell>
        </row>
        <row r="185">
          <cell r="A185" t="str">
            <v>SAMOA</v>
          </cell>
        </row>
        <row r="186">
          <cell r="A186" t="str">
            <v>SAN MARINO</v>
          </cell>
        </row>
        <row r="187">
          <cell r="A187" t="str">
            <v>SAO TOME AND PRINCIPE</v>
          </cell>
        </row>
        <row r="188">
          <cell r="A188" t="str">
            <v>SAUDI ARABIA</v>
          </cell>
        </row>
        <row r="189">
          <cell r="A189" t="str">
            <v>SENEGAL</v>
          </cell>
        </row>
        <row r="190">
          <cell r="A190" t="str">
            <v>SERBIA AND MONTENEGRO</v>
          </cell>
        </row>
        <row r="191">
          <cell r="A191" t="str">
            <v>SEYCHELLES</v>
          </cell>
        </row>
        <row r="192">
          <cell r="A192" t="str">
            <v>SIERRA LEONE</v>
          </cell>
        </row>
        <row r="193">
          <cell r="A193" t="str">
            <v>SINGAPORE</v>
          </cell>
        </row>
        <row r="194">
          <cell r="A194" t="str">
            <v>SLOVAKIA</v>
          </cell>
        </row>
        <row r="195">
          <cell r="A195" t="str">
            <v>SLOVENIA</v>
          </cell>
        </row>
        <row r="196">
          <cell r="A196" t="str">
            <v>SOLOMON ISLANDS</v>
          </cell>
        </row>
        <row r="197">
          <cell r="A197" t="str">
            <v>SOMALIA</v>
          </cell>
        </row>
        <row r="198">
          <cell r="A198" t="str">
            <v>SOUTH AFRICA</v>
          </cell>
        </row>
        <row r="199">
          <cell r="A199" t="str">
            <v>SOUTH GEORGIA AND THE SOUTH SANDWICH ISLANDS</v>
          </cell>
        </row>
        <row r="200">
          <cell r="A200" t="str">
            <v>SPAIN</v>
          </cell>
        </row>
        <row r="201">
          <cell r="A201" t="str">
            <v>SRI LANKA</v>
          </cell>
        </row>
        <row r="202">
          <cell r="A202" t="str">
            <v>SUDAN</v>
          </cell>
        </row>
        <row r="203">
          <cell r="A203" t="str">
            <v>SURINAME</v>
          </cell>
        </row>
        <row r="204">
          <cell r="A204" t="str">
            <v>SVALBARD AND JAN MAYEN</v>
          </cell>
        </row>
        <row r="205">
          <cell r="A205" t="str">
            <v>SWAZILAND</v>
          </cell>
        </row>
        <row r="206">
          <cell r="A206" t="str">
            <v>SWEDEN</v>
          </cell>
        </row>
        <row r="207">
          <cell r="A207" t="str">
            <v>SWITZERLAND</v>
          </cell>
        </row>
        <row r="208">
          <cell r="A208" t="str">
            <v>SYRIAN ARAB REPUBLIC</v>
          </cell>
        </row>
        <row r="209">
          <cell r="A209" t="str">
            <v>TAIWAN, PROVINCE OF CHINA</v>
          </cell>
        </row>
        <row r="210">
          <cell r="A210" t="str">
            <v>TAJIKISTAN</v>
          </cell>
        </row>
        <row r="211">
          <cell r="A211" t="str">
            <v>TANZANIA, UNITED REPUBLIC OF</v>
          </cell>
        </row>
        <row r="212">
          <cell r="A212" t="str">
            <v>THAILAND</v>
          </cell>
        </row>
        <row r="213">
          <cell r="A213" t="str">
            <v>TIMOR-LESTE</v>
          </cell>
        </row>
        <row r="214">
          <cell r="A214" t="str">
            <v>TOGO</v>
          </cell>
        </row>
        <row r="215">
          <cell r="A215" t="str">
            <v>TOKELAU</v>
          </cell>
        </row>
        <row r="216">
          <cell r="A216" t="str">
            <v>TONGA</v>
          </cell>
        </row>
        <row r="217">
          <cell r="A217" t="str">
            <v>TRINIDAD AND TOBAGO</v>
          </cell>
        </row>
        <row r="218">
          <cell r="A218" t="str">
            <v>TUNISIA</v>
          </cell>
        </row>
        <row r="219">
          <cell r="A219" t="str">
            <v>TURKEY</v>
          </cell>
        </row>
        <row r="220">
          <cell r="A220" t="str">
            <v>TURKMENISTAN</v>
          </cell>
        </row>
        <row r="221">
          <cell r="A221" t="str">
            <v>TURKS AND CAICOS ISLANDS</v>
          </cell>
        </row>
        <row r="222">
          <cell r="A222" t="str">
            <v>TUVALU</v>
          </cell>
        </row>
        <row r="223">
          <cell r="A223" t="str">
            <v>UGANDA</v>
          </cell>
        </row>
        <row r="224">
          <cell r="A224" t="str">
            <v>UKRAINE</v>
          </cell>
        </row>
        <row r="225">
          <cell r="A225" t="str">
            <v>UNITED ARAB EMIRATES</v>
          </cell>
        </row>
        <row r="226">
          <cell r="A226" t="str">
            <v>UNITED KINGDOM</v>
          </cell>
        </row>
        <row r="227">
          <cell r="A227" t="str">
            <v>UNITED STATES</v>
          </cell>
        </row>
        <row r="228">
          <cell r="A228" t="str">
            <v>UNITED STATES MINOR OUTLYING ISLANDS</v>
          </cell>
        </row>
        <row r="229">
          <cell r="A229" t="str">
            <v>URUGUAY</v>
          </cell>
        </row>
        <row r="230">
          <cell r="A230" t="str">
            <v>UZBEKISTAN</v>
          </cell>
        </row>
        <row r="231">
          <cell r="A231" t="str">
            <v>VANUATU</v>
          </cell>
        </row>
        <row r="232">
          <cell r="A232" t="str">
            <v>Vatican City State see HOLY SEE</v>
          </cell>
        </row>
        <row r="233">
          <cell r="A233" t="str">
            <v>VENEZUELA</v>
          </cell>
        </row>
        <row r="234">
          <cell r="A234" t="str">
            <v>VIET NAM</v>
          </cell>
        </row>
        <row r="235">
          <cell r="A235" t="str">
            <v>VIRGIN ISLANDS, BRITISH</v>
          </cell>
        </row>
        <row r="236">
          <cell r="A236" t="str">
            <v>VIRGIN ISLANDS, U.S.</v>
          </cell>
        </row>
        <row r="237">
          <cell r="A237" t="str">
            <v>WALLIS AND FUTUNA</v>
          </cell>
        </row>
        <row r="238">
          <cell r="A238" t="str">
            <v>WESTERN SAHARA</v>
          </cell>
        </row>
        <row r="239">
          <cell r="A239" t="str">
            <v>YEMEN</v>
          </cell>
        </row>
        <row r="240">
          <cell r="A240" t="str">
            <v>Zaire see CONGO, THE DEMOCRATIC REPUBLIC OF THE</v>
          </cell>
        </row>
        <row r="241">
          <cell r="A241" t="str">
            <v>ZAMBIA</v>
          </cell>
        </row>
        <row r="242">
          <cell r="A242" t="str">
            <v>ZIMBABWE</v>
          </cell>
        </row>
        <row r="243">
          <cell r="A243" t="str">
            <v>Your Choice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y-jag"/>
      <sheetName val="occ-jag"/>
      <sheetName val="Sheet1"/>
      <sheetName val="Sheet1 (2)"/>
      <sheetName val="Sheet1 (3)"/>
      <sheetName val="Sheet1 (4)"/>
      <sheetName val="Sheet1 (5)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BOM6.5.03"/>
      <sheetName val="INWARD OCT"/>
    </sheetNames>
    <sheetDataSet>
      <sheetData sheetId="0"/>
      <sheetData sheetId="1"/>
      <sheetData sheetId="2">
        <row r="2">
          <cell r="A2" t="str">
            <v>30300014611</v>
          </cell>
          <cell r="L2">
            <v>38448</v>
          </cell>
        </row>
        <row r="3">
          <cell r="L3">
            <v>38448</v>
          </cell>
        </row>
        <row r="4">
          <cell r="L4">
            <v>38453</v>
          </cell>
        </row>
        <row r="5">
          <cell r="L5">
            <v>38453</v>
          </cell>
        </row>
        <row r="6">
          <cell r="L6">
            <v>38453</v>
          </cell>
        </row>
        <row r="7">
          <cell r="L7">
            <v>38453</v>
          </cell>
        </row>
        <row r="8">
          <cell r="L8">
            <v>38455</v>
          </cell>
        </row>
        <row r="9">
          <cell r="L9">
            <v>38455</v>
          </cell>
        </row>
        <row r="10">
          <cell r="L10">
            <v>38455</v>
          </cell>
        </row>
        <row r="11">
          <cell r="L11">
            <v>38455</v>
          </cell>
        </row>
        <row r="12">
          <cell r="L12">
            <v>38455</v>
          </cell>
        </row>
        <row r="13">
          <cell r="L13">
            <v>38455</v>
          </cell>
        </row>
        <row r="14">
          <cell r="L14">
            <v>38460</v>
          </cell>
        </row>
        <row r="15">
          <cell r="L15">
            <v>38460</v>
          </cell>
        </row>
        <row r="16">
          <cell r="L16">
            <v>38460</v>
          </cell>
        </row>
        <row r="17">
          <cell r="L17">
            <v>38465</v>
          </cell>
        </row>
        <row r="18">
          <cell r="L18">
            <v>38465</v>
          </cell>
        </row>
        <row r="19">
          <cell r="L19">
            <v>38465</v>
          </cell>
        </row>
        <row r="20">
          <cell r="L20">
            <v>38465</v>
          </cell>
        </row>
        <row r="21">
          <cell r="L21">
            <v>38465</v>
          </cell>
        </row>
        <row r="22">
          <cell r="L22">
            <v>38465</v>
          </cell>
        </row>
        <row r="23">
          <cell r="L23">
            <v>38465</v>
          </cell>
        </row>
        <row r="24">
          <cell r="L24">
            <v>38468</v>
          </cell>
        </row>
        <row r="25">
          <cell r="L25">
            <v>38470</v>
          </cell>
        </row>
        <row r="26">
          <cell r="L26">
            <v>38447</v>
          </cell>
        </row>
        <row r="27">
          <cell r="L27">
            <v>38447</v>
          </cell>
        </row>
        <row r="28">
          <cell r="L28">
            <v>38447</v>
          </cell>
        </row>
        <row r="29">
          <cell r="L29">
            <v>38453</v>
          </cell>
        </row>
        <row r="30">
          <cell r="L30">
            <v>38453</v>
          </cell>
        </row>
        <row r="31">
          <cell r="L31">
            <v>38471</v>
          </cell>
        </row>
        <row r="32">
          <cell r="L32">
            <v>38471</v>
          </cell>
        </row>
        <row r="33">
          <cell r="L33">
            <v>38471</v>
          </cell>
        </row>
        <row r="34">
          <cell r="L34">
            <v>38471</v>
          </cell>
        </row>
        <row r="35">
          <cell r="L35">
            <v>38471</v>
          </cell>
        </row>
        <row r="36">
          <cell r="L36">
            <v>38471</v>
          </cell>
        </row>
        <row r="37">
          <cell r="L37">
            <v>38471</v>
          </cell>
        </row>
        <row r="38">
          <cell r="L38">
            <v>38471</v>
          </cell>
        </row>
        <row r="39">
          <cell r="L39">
            <v>38471</v>
          </cell>
        </row>
        <row r="40">
          <cell r="L40">
            <v>38471</v>
          </cell>
        </row>
        <row r="41">
          <cell r="L41">
            <v>38471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DATA"/>
      <sheetName val="ENGINE_LOSS"/>
    </sheetNames>
    <sheetDataSet>
      <sheetData sheetId="0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DATA"/>
      <sheetName val="ENGINE_LOSS"/>
      <sheetName val="02"/>
      <sheetName val="03"/>
      <sheetName val="08"/>
      <sheetName val="13"/>
      <sheetName val="Defect_Detai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_05"/>
      <sheetName val="DATA SPGR14"/>
      <sheetName val="BASEDATA"/>
    </sheetNames>
    <sheetDataSet>
      <sheetData sheetId="0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(Not consi)"/>
      <sheetName val="Paioli(Not consi)"/>
      <sheetName val="Rust (Not consi)"/>
      <sheetName val="38 (Not consi)"/>
      <sheetName val="Shabby Touch up (Not consi)"/>
      <sheetName val="39(Not consi)"/>
      <sheetName val="monogram(Not consi)"/>
      <sheetName val="FM05 ((Not consi))"/>
      <sheetName val="Summary of Portal Data"/>
      <sheetName val="FM05 (new)"/>
      <sheetName val="31"/>
      <sheetName val="32"/>
      <sheetName val="Mixup"/>
      <sheetName val="33 &amp;34"/>
      <sheetName val="Hook Mark"/>
      <sheetName val="35"/>
      <sheetName val="Cust. Compl. (1609)"/>
      <sheetName val="36"/>
      <sheetName val="Identification Missing"/>
      <sheetName val="37"/>
      <sheetName val="Dent, Damage, Scratch"/>
      <sheetName val="38"/>
      <sheetName val="Action plan 38"/>
      <sheetName val="Rusty"/>
      <sheetName val="39"/>
      <sheetName val="Action Plan Bjaj Waluj (2)"/>
      <sheetName val="40"/>
      <sheetName val="41"/>
      <sheetName val="Screw Missing"/>
      <sheetName val="42"/>
      <sheetName val="Scratches 42"/>
      <sheetName val="Cap Missing"/>
      <sheetName val="Action Plan Bjaj Waluj"/>
      <sheetName val="FM05 (new) (2)"/>
      <sheetName val="43"/>
      <sheetName val="44"/>
      <sheetName val="45"/>
      <sheetName val="46"/>
      <sheetName val="Mixup-46"/>
      <sheetName val="47"/>
      <sheetName val="Action Plan-47"/>
      <sheetName val="48"/>
      <sheetName val="Reverse marking"/>
      <sheetName val="49"/>
      <sheetName val="50"/>
      <sheetName val="51"/>
      <sheetName val="52"/>
      <sheetName val="Att 52"/>
      <sheetName val="53"/>
      <sheetName val="Att 53"/>
      <sheetName val="54"/>
      <sheetName val="55"/>
      <sheetName val="Att 55"/>
      <sheetName val="56"/>
      <sheetName val="Att56"/>
      <sheetName val="57"/>
      <sheetName val="Att57"/>
      <sheetName val="58"/>
      <sheetName val="Att58"/>
      <sheetName val="59"/>
      <sheetName val="Att59"/>
      <sheetName val="1"/>
      <sheetName val="Sheet2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 BOM_Level 1_Cab"/>
      <sheetName val="Concept BOM_Level 1_Engine"/>
      <sheetName val="Tool Instructions"/>
      <sheetName val="Dashboard"/>
      <sheetName val="Concept BOM_Level 0"/>
      <sheetName val="Concept BOM_Level 1_Subsystem"/>
      <sheetName val="Concept BOM_Level 1_Frame"/>
      <sheetName val="Drop-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GRAM"/>
      <sheetName val="MCS OK"/>
      <sheetName val="Z"/>
      <sheetName val="PROCESS CAP"/>
    </sheetNames>
    <sheetDataSet>
      <sheetData sheetId="0" refreshError="1"/>
      <sheetData sheetId="1" refreshError="1"/>
      <sheetData sheetId="2" refreshError="1"/>
      <sheetData sheetId="3">
        <row r="7">
          <cell r="B7">
            <v>-30</v>
          </cell>
          <cell r="C7">
            <v>-13</v>
          </cell>
        </row>
        <row r="8">
          <cell r="B8">
            <v>-15</v>
          </cell>
          <cell r="C8">
            <v>-13</v>
          </cell>
        </row>
        <row r="9">
          <cell r="B9">
            <v>-20</v>
          </cell>
          <cell r="C9">
            <v>-12</v>
          </cell>
        </row>
        <row r="10">
          <cell r="B10">
            <v>-20</v>
          </cell>
          <cell r="C10">
            <v>-15</v>
          </cell>
        </row>
        <row r="11">
          <cell r="B11">
            <v>-28</v>
          </cell>
          <cell r="C11">
            <v>-15</v>
          </cell>
        </row>
        <row r="12">
          <cell r="B12">
            <v>-20</v>
          </cell>
          <cell r="C12">
            <v>-10</v>
          </cell>
        </row>
        <row r="13">
          <cell r="B13">
            <v>-18</v>
          </cell>
          <cell r="C13">
            <v>0</v>
          </cell>
        </row>
        <row r="14">
          <cell r="B14">
            <v>-20</v>
          </cell>
          <cell r="C14">
            <v>-12</v>
          </cell>
        </row>
        <row r="15">
          <cell r="B15">
            <v>-18</v>
          </cell>
          <cell r="C15">
            <v>-15</v>
          </cell>
        </row>
        <row r="16">
          <cell r="B16">
            <v>-15</v>
          </cell>
          <cell r="C16">
            <v>-25</v>
          </cell>
        </row>
        <row r="86">
          <cell r="J86">
            <v>-35</v>
          </cell>
          <cell r="P86">
            <v>1</v>
          </cell>
        </row>
        <row r="87">
          <cell r="J87">
            <v>-27</v>
          </cell>
          <cell r="P87">
            <v>3</v>
          </cell>
        </row>
        <row r="88">
          <cell r="J88">
            <v>-19</v>
          </cell>
          <cell r="P88">
            <v>7</v>
          </cell>
        </row>
        <row r="89">
          <cell r="J89">
            <v>-11</v>
          </cell>
          <cell r="P89">
            <v>13</v>
          </cell>
        </row>
        <row r="90">
          <cell r="J90">
            <v>-3</v>
          </cell>
          <cell r="P90">
            <v>8</v>
          </cell>
        </row>
        <row r="91">
          <cell r="J91">
            <v>5</v>
          </cell>
          <cell r="P91">
            <v>18</v>
          </cell>
        </row>
        <row r="92">
          <cell r="J92">
            <v>13</v>
          </cell>
          <cell r="P92">
            <v>0</v>
          </cell>
        </row>
        <row r="93">
          <cell r="J93">
            <v>21</v>
          </cell>
          <cell r="P93">
            <v>0</v>
          </cell>
        </row>
        <row r="94">
          <cell r="J94">
            <v>29</v>
          </cell>
          <cell r="P94">
            <v>0</v>
          </cell>
        </row>
        <row r="95">
          <cell r="J95">
            <v>37</v>
          </cell>
          <cell r="P95">
            <v>0</v>
          </cell>
        </row>
        <row r="96">
          <cell r="J96">
            <v>45</v>
          </cell>
          <cell r="P96">
            <v>0</v>
          </cell>
        </row>
        <row r="97">
          <cell r="P97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Ø40h11 MSA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 BOM_Level 1_Cab"/>
      <sheetName val="Concept BOM_Level 1_Engine"/>
      <sheetName val="Tool Instructions"/>
      <sheetName val="Dashboard"/>
      <sheetName val="Concept BOM_Level 0"/>
      <sheetName val="Concept BOM_Level 1_Subsystem"/>
      <sheetName val="Concept BOM_Level 1_Frame"/>
      <sheetName val="Drop-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GEIMPROV"/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평가자13"/>
      <sheetName val="ghorpade "/>
      <sheetName val="Sheet1"/>
      <sheetName val="QM Matrix _2_"/>
      <sheetName val="470_2"/>
      <sheetName val="repeatative rejection"/>
      <sheetName val="DATA SPGR14"/>
      <sheetName val="Component"/>
      <sheetName val="super 5 port"/>
      <sheetName val="CHETAK 5 PORT"/>
      <sheetName val="TGT"/>
      <sheetName val="#REF!"/>
      <sheetName val="Ø150.2h11 MSA"/>
      <sheetName val=" OEE IMPR. ( DSL) "/>
      <sheetName val="Others"/>
      <sheetName val="3ANGchk2sFEB"/>
      <sheetName val="PLFM01"/>
      <sheetName val="Sachs FL WHL"/>
      <sheetName val="Kautex 4WD St.IV P&amp;D"/>
      <sheetName val="Summary Qty"/>
      <sheetName val="No Material"/>
      <sheetName val="ENGINE_LOSS"/>
      <sheetName val="Macro3"/>
      <sheetName val="Others _ Norms"/>
      <sheetName val="BASEDATA"/>
      <sheetName val="OP 20 "/>
      <sheetName val="En_tête"/>
      <sheetName val="Summary"/>
      <sheetName val="CUSTOMER GROUP WISE"/>
      <sheetName val="BASIC-A TO JUN"/>
      <sheetName val="REP _ MAINT PDC may"/>
      <sheetName val="C_C_ SUMERY WALUJ"/>
      <sheetName val="PWR_AKD"/>
      <sheetName val="Variablen"/>
      <sheetName val="Project Information"/>
      <sheetName val="Input"/>
      <sheetName val="Development Costs in progress"/>
      <sheetName val="DCVA NPV"/>
      <sheetName val="rate"/>
      <sheetName val="진행 DATA (2)"/>
      <sheetName val="Market Data"/>
      <sheetName val="SS"/>
      <sheetName val="Defect_Details"/>
      <sheetName val="PL"/>
      <sheetName val="BalSht"/>
      <sheetName val="Tables"/>
      <sheetName val="KDS"/>
      <sheetName val="Setup"/>
      <sheetName val="Macro1"/>
      <sheetName val="오정용선임"/>
      <sheetName val="NEW-PANEL"/>
      <sheetName val="02"/>
      <sheetName val="03"/>
      <sheetName val="08"/>
      <sheetName val="13"/>
      <sheetName val="Performance  RE 205"/>
      <sheetName val="Calculation Premises"/>
      <sheetName val="Definitions"/>
      <sheetName val="CUTTING"/>
      <sheetName val="Drop-Down Lists"/>
      <sheetName val="Apr_05"/>
      <sheetName val="total"/>
      <sheetName val="MOT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70_2"/>
      <sheetName val="470_21"/>
      <sheetName val="470_21 LOSS"/>
      <sheetName val="losses"/>
      <sheetName val="probs_2"/>
      <sheetName val="ENGINE"/>
      <sheetName val="CARRIER"/>
      <sheetName val="TOOL_BOX"/>
      <sheetName val="NOSE"/>
      <sheetName val="m-bkt"/>
      <sheetName val="BASIC-A TO JUN"/>
      <sheetName val="02"/>
      <sheetName val="03"/>
      <sheetName val="08"/>
      <sheetName val="13"/>
      <sheetName val="Aug_03_quality"/>
      <sheetName val="Details"/>
      <sheetName val="VCS"/>
      <sheetName val="STAGEIMPROV"/>
      <sheetName val="BASIC-6M"/>
      <sheetName val="Aug-03-quality"/>
      <sheetName val="Sheet1"/>
      <sheetName val="DATA SPGR14"/>
      <sheetName val="BASEDATA"/>
      <sheetName val="OP 20 "/>
      <sheetName val="#REF!"/>
      <sheetName val="Apr_05"/>
    </sheetNames>
    <sheetDataSet>
      <sheetData sheetId="0">
        <row r="1">
          <cell r="A1" t="str">
            <v>OPT</v>
          </cell>
          <cell r="B1" t="str">
            <v>ELE</v>
          </cell>
          <cell r="C1" t="str">
            <v>DE470</v>
          </cell>
          <cell r="D1" t="str">
            <v>MAN3</v>
          </cell>
          <cell r="E1" t="str">
            <v>MC3</v>
          </cell>
          <cell r="F1" t="str">
            <v>MAS470</v>
          </cell>
          <cell r="G1" t="str">
            <v>REF1</v>
          </cell>
          <cell r="H1" t="str">
            <v>REF2</v>
          </cell>
          <cell r="I1" t="str">
            <v>R125</v>
          </cell>
        </row>
        <row r="2">
          <cell r="A2">
            <v>1</v>
          </cell>
          <cell r="B2" t="str">
            <v>10</v>
          </cell>
          <cell r="C2" t="str">
            <v>Connect tackle to chassis, Load chassis on table</v>
          </cell>
          <cell r="D2">
            <v>0.12</v>
          </cell>
          <cell r="E2">
            <v>0</v>
          </cell>
          <cell r="F2" t="str">
            <v>10</v>
          </cell>
          <cell r="G2">
            <v>252</v>
          </cell>
          <cell r="H2" t="str">
            <v>12</v>
          </cell>
          <cell r="I2">
            <v>9.6000000000000002E-2</v>
          </cell>
        </row>
        <row r="3">
          <cell r="A3">
            <v>1</v>
          </cell>
          <cell r="B3" t="str">
            <v>10</v>
          </cell>
          <cell r="C3" t="str">
            <v>Fit 4 plugs in mud flap</v>
          </cell>
          <cell r="D3">
            <v>0.24</v>
          </cell>
          <cell r="E3">
            <v>0</v>
          </cell>
          <cell r="F3" t="str">
            <v>20</v>
          </cell>
          <cell r="G3">
            <v>0</v>
          </cell>
          <cell r="I3">
            <v>0.192</v>
          </cell>
        </row>
        <row r="4">
          <cell r="A4">
            <v>1</v>
          </cell>
          <cell r="B4" t="str">
            <v>10</v>
          </cell>
          <cell r="C4" t="str">
            <v>Fit mud flap to chassis (4 plugs)</v>
          </cell>
          <cell r="D4">
            <v>0.36</v>
          </cell>
          <cell r="E4">
            <v>0</v>
          </cell>
          <cell r="F4" t="str">
            <v>20</v>
          </cell>
          <cell r="G4">
            <v>0</v>
          </cell>
          <cell r="I4">
            <v>0.28799999999999998</v>
          </cell>
        </row>
        <row r="5">
          <cell r="A5">
            <v>1</v>
          </cell>
          <cell r="B5" t="str">
            <v>20</v>
          </cell>
          <cell r="C5" t="str">
            <v>Chassis trolley handling.  (Arrange full trolley &amp; reemove empty trolley).</v>
          </cell>
          <cell r="D5">
            <v>9.6000000000000002E-2</v>
          </cell>
          <cell r="E5">
            <v>0</v>
          </cell>
          <cell r="F5" t="str">
            <v>20</v>
          </cell>
          <cell r="G5">
            <v>4</v>
          </cell>
          <cell r="H5" t="str">
            <v>70</v>
          </cell>
          <cell r="I5">
            <v>7.6799999999999993E-2</v>
          </cell>
        </row>
        <row r="6">
          <cell r="A6">
            <v>1</v>
          </cell>
          <cell r="B6" t="str">
            <v>10</v>
          </cell>
          <cell r="C6" t="str">
            <v>Pick up matting from tray &amp; position on chassis.</v>
          </cell>
          <cell r="D6">
            <v>4.1000000000000002E-2</v>
          </cell>
          <cell r="E6">
            <v>0</v>
          </cell>
          <cell r="F6" t="str">
            <v>30</v>
          </cell>
          <cell r="G6">
            <v>574</v>
          </cell>
          <cell r="H6" t="str">
            <v>001</v>
          </cell>
          <cell r="I6">
            <v>3.2800000000000003E-2</v>
          </cell>
        </row>
        <row r="7">
          <cell r="A7">
            <v>1</v>
          </cell>
          <cell r="B7" t="str">
            <v>20</v>
          </cell>
          <cell r="C7" t="str">
            <v>Pick up 3 rivets &amp; hammer and keep on chassis, Pick up 1 rivet, position in the hole of matting &amp; chassis byL</v>
          </cell>
          <cell r="D7">
            <v>0.28299999999999997</v>
          </cell>
          <cell r="E7">
            <v>0</v>
          </cell>
          <cell r="F7" t="str">
            <v>30</v>
          </cell>
          <cell r="G7">
            <v>574</v>
          </cell>
          <cell r="H7" t="str">
            <v>002</v>
          </cell>
          <cell r="I7">
            <v>0.22639999999999999</v>
          </cell>
        </row>
        <row r="8">
          <cell r="A8">
            <v>2</v>
          </cell>
          <cell r="B8" t="str">
            <v>5</v>
          </cell>
          <cell r="C8" t="str">
            <v>Connect tackle to chassis, load chassis on conv.,return with tackle</v>
          </cell>
          <cell r="D8">
            <v>0.18</v>
          </cell>
          <cell r="E8">
            <v>0</v>
          </cell>
          <cell r="F8" t="str">
            <v>10</v>
          </cell>
          <cell r="G8">
            <v>0</v>
          </cell>
          <cell r="I8">
            <v>0.14399999999999999</v>
          </cell>
        </row>
        <row r="9">
          <cell r="A9">
            <v>2</v>
          </cell>
          <cell r="B9" t="str">
            <v>10</v>
          </cell>
          <cell r="C9" t="str">
            <v>Connect tackle to chassis &amp; load chassis on table</v>
          </cell>
          <cell r="D9">
            <v>0.12</v>
          </cell>
          <cell r="E9">
            <v>0</v>
          </cell>
          <cell r="F9" t="str">
            <v>10</v>
          </cell>
          <cell r="G9">
            <v>252</v>
          </cell>
          <cell r="H9" t="str">
            <v>012</v>
          </cell>
          <cell r="I9">
            <v>9.6000000000000002E-2</v>
          </cell>
        </row>
        <row r="10">
          <cell r="A10">
            <v>2</v>
          </cell>
          <cell r="B10" t="str">
            <v>20</v>
          </cell>
          <cell r="C10" t="str">
            <v>Chassis trolley handeling.</v>
          </cell>
          <cell r="D10">
            <v>9.6000000000000002E-2</v>
          </cell>
          <cell r="E10">
            <v>0</v>
          </cell>
          <cell r="F10" t="str">
            <v>20</v>
          </cell>
          <cell r="G10">
            <v>0</v>
          </cell>
          <cell r="I10">
            <v>7.6799999999999993E-2</v>
          </cell>
        </row>
        <row r="11">
          <cell r="A11">
            <v>2</v>
          </cell>
          <cell r="B11" t="str">
            <v>40</v>
          </cell>
          <cell r="C11" t="str">
            <v>Fit tool kit spring</v>
          </cell>
          <cell r="D11">
            <v>8.2600000000000007E-2</v>
          </cell>
          <cell r="E11">
            <v>0</v>
          </cell>
          <cell r="F11" t="str">
            <v>20</v>
          </cell>
          <cell r="G11">
            <v>0</v>
          </cell>
          <cell r="I11">
            <v>6.6100000000000006E-2</v>
          </cell>
        </row>
        <row r="12">
          <cell r="A12">
            <v>2</v>
          </cell>
          <cell r="B12" t="str">
            <v>10</v>
          </cell>
          <cell r="C12" t="str">
            <v>Pick up 4 nos. of studs &amp; insert in holes on chassis.</v>
          </cell>
          <cell r="D12">
            <v>0.186</v>
          </cell>
          <cell r="E12">
            <v>0</v>
          </cell>
          <cell r="F12" t="str">
            <v>30</v>
          </cell>
          <cell r="G12">
            <v>237</v>
          </cell>
          <cell r="H12" t="str">
            <v>002</v>
          </cell>
          <cell r="I12">
            <v>0.14879999999999999</v>
          </cell>
        </row>
        <row r="13">
          <cell r="A13">
            <v>2</v>
          </cell>
          <cell r="B13" t="str">
            <v>20</v>
          </cell>
          <cell r="C13" t="str">
            <v>Pick up 4 nuts &amp; preposition and tighten by  pneu.nut runner &amp; keep nut runner aside</v>
          </cell>
          <cell r="D13">
            <v>0.25580000000000003</v>
          </cell>
          <cell r="E13">
            <v>0.2</v>
          </cell>
          <cell r="F13" t="str">
            <v>30</v>
          </cell>
          <cell r="G13">
            <v>232</v>
          </cell>
          <cell r="I13">
            <v>0.40460000000000002</v>
          </cell>
        </row>
        <row r="14">
          <cell r="A14">
            <v>3</v>
          </cell>
          <cell r="B14" t="str">
            <v>10</v>
          </cell>
          <cell r="C14" t="str">
            <v>Fix beading on chassis with the help of rubber mallet.</v>
          </cell>
          <cell r="D14">
            <v>0.41099999999999998</v>
          </cell>
          <cell r="E14">
            <v>0</v>
          </cell>
          <cell r="F14" t="str">
            <v>30</v>
          </cell>
          <cell r="G14">
            <v>252</v>
          </cell>
          <cell r="H14" t="str">
            <v>006</v>
          </cell>
          <cell r="I14">
            <v>0.32879999999999998</v>
          </cell>
        </row>
        <row r="15">
          <cell r="A15">
            <v>3</v>
          </cell>
          <cell r="B15" t="str">
            <v>20</v>
          </cell>
          <cell r="C15" t="str">
            <v>Add. time for beading prefitment problem</v>
          </cell>
          <cell r="D15">
            <v>0.12</v>
          </cell>
          <cell r="E15">
            <v>0</v>
          </cell>
          <cell r="F15" t="str">
            <v>30</v>
          </cell>
          <cell r="G15">
            <v>252</v>
          </cell>
          <cell r="H15" t="str">
            <v>006</v>
          </cell>
          <cell r="I15">
            <v>9.6000000000000002E-2</v>
          </cell>
        </row>
        <row r="16">
          <cell r="A16">
            <v>3</v>
          </cell>
          <cell r="B16" t="str">
            <v>10</v>
          </cell>
          <cell r="C16" t="str">
            <v>Pick up chassis with the help of co-operator &amp; load on press.(tackle is already connected to chassis)</v>
          </cell>
          <cell r="D16">
            <v>0.16600000000000001</v>
          </cell>
          <cell r="E16">
            <v>0</v>
          </cell>
          <cell r="F16" t="str">
            <v>40</v>
          </cell>
          <cell r="G16">
            <v>252</v>
          </cell>
          <cell r="H16" t="str">
            <v>006</v>
          </cell>
          <cell r="I16">
            <v>0.1328</v>
          </cell>
        </row>
        <row r="17">
          <cell r="A17">
            <v>3</v>
          </cell>
          <cell r="B17" t="str">
            <v>20</v>
          </cell>
          <cell r="C17" t="str">
            <v>Adjust chassis in die, Make sure of position, operate  press.</v>
          </cell>
          <cell r="D17">
            <v>0.193</v>
          </cell>
          <cell r="E17">
            <v>0</v>
          </cell>
          <cell r="F17" t="str">
            <v>40</v>
          </cell>
          <cell r="G17">
            <v>252</v>
          </cell>
          <cell r="H17" t="str">
            <v>007</v>
          </cell>
          <cell r="I17">
            <v>0.15440000000000001</v>
          </cell>
        </row>
        <row r="18">
          <cell r="A18">
            <v>3</v>
          </cell>
          <cell r="B18" t="str">
            <v>30</v>
          </cell>
          <cell r="C18" t="str">
            <v>Press the beading &amp; release buttons.(inside work -cable grommet fitment)</v>
          </cell>
          <cell r="D18">
            <v>0</v>
          </cell>
          <cell r="E18">
            <v>0.11</v>
          </cell>
          <cell r="F18" t="str">
            <v>40</v>
          </cell>
          <cell r="G18">
            <v>252</v>
          </cell>
          <cell r="H18" t="str">
            <v>009</v>
          </cell>
          <cell r="I18">
            <v>0.11</v>
          </cell>
        </row>
        <row r="19">
          <cell r="A19">
            <v>3</v>
          </cell>
          <cell r="B19" t="str">
            <v>40</v>
          </cell>
          <cell r="C19" t="str">
            <v>Unload chassis after beading pressing &amp; keep on table &amp; return to chassis trolley with tackle</v>
          </cell>
          <cell r="D19">
            <v>0.18</v>
          </cell>
          <cell r="E19">
            <v>0</v>
          </cell>
          <cell r="F19" t="str">
            <v>40</v>
          </cell>
          <cell r="G19">
            <v>355</v>
          </cell>
          <cell r="H19" t="str">
            <v>001</v>
          </cell>
          <cell r="I19">
            <v>0.14399999999999999</v>
          </cell>
        </row>
        <row r="20">
          <cell r="A20">
            <v>4</v>
          </cell>
          <cell r="B20" t="str">
            <v>10</v>
          </cell>
          <cell r="C20" t="str">
            <v>Connect tackle to chassis, Load chassis on table</v>
          </cell>
          <cell r="D20">
            <v>0.12</v>
          </cell>
          <cell r="E20">
            <v>0</v>
          </cell>
          <cell r="F20" t="str">
            <v>10</v>
          </cell>
          <cell r="G20">
            <v>252</v>
          </cell>
          <cell r="H20" t="str">
            <v>12</v>
          </cell>
          <cell r="I20">
            <v>9.6000000000000002E-2</v>
          </cell>
        </row>
        <row r="21">
          <cell r="A21">
            <v>4</v>
          </cell>
          <cell r="B21" t="str">
            <v>50</v>
          </cell>
          <cell r="C21" t="str">
            <v>Stick petrol cock sticker.</v>
          </cell>
          <cell r="D21">
            <v>0.12</v>
          </cell>
          <cell r="E21">
            <v>0</v>
          </cell>
          <cell r="F21" t="str">
            <v>10</v>
          </cell>
          <cell r="G21">
            <v>0</v>
          </cell>
          <cell r="I21">
            <v>9.6000000000000002E-2</v>
          </cell>
        </row>
        <row r="22">
          <cell r="A22">
            <v>4</v>
          </cell>
          <cell r="B22" t="str">
            <v>10</v>
          </cell>
          <cell r="C22" t="str">
            <v>Pick up 3 rivets &amp; hammer and keep                     1 rivet, position in the hole of matting &amp; chassis byL</v>
          </cell>
          <cell r="D22">
            <v>0.28299999999999997</v>
          </cell>
          <cell r="E22">
            <v>0</v>
          </cell>
          <cell r="F22" t="str">
            <v>30</v>
          </cell>
          <cell r="G22">
            <v>574</v>
          </cell>
          <cell r="H22" t="str">
            <v>002</v>
          </cell>
          <cell r="I22">
            <v>0.22639999999999999</v>
          </cell>
        </row>
        <row r="23">
          <cell r="A23">
            <v>4</v>
          </cell>
          <cell r="B23" t="str">
            <v>10</v>
          </cell>
          <cell r="C23" t="str">
            <v>Pick up chassis with the help of co-operator &amp; load on press.(Tackle is already connected to chassi)</v>
          </cell>
          <cell r="D23">
            <v>0.16600000000000001</v>
          </cell>
          <cell r="E23">
            <v>0</v>
          </cell>
          <cell r="F23" t="str">
            <v>50</v>
          </cell>
          <cell r="G23">
            <v>252</v>
          </cell>
          <cell r="H23" t="str">
            <v>006</v>
          </cell>
          <cell r="I23">
            <v>0.1328</v>
          </cell>
        </row>
        <row r="24">
          <cell r="A24">
            <v>4</v>
          </cell>
          <cell r="B24" t="str">
            <v>20</v>
          </cell>
          <cell r="C24" t="str">
            <v>Adjust chassis in die, Make sure of position, operate  press.</v>
          </cell>
          <cell r="D24">
            <v>0.193</v>
          </cell>
          <cell r="E24">
            <v>0</v>
          </cell>
          <cell r="F24" t="str">
            <v>50</v>
          </cell>
          <cell r="G24">
            <v>252</v>
          </cell>
          <cell r="H24" t="str">
            <v>007</v>
          </cell>
          <cell r="I24">
            <v>0.15440000000000001</v>
          </cell>
        </row>
        <row r="25">
          <cell r="A25">
            <v>4</v>
          </cell>
          <cell r="B25" t="str">
            <v>30</v>
          </cell>
          <cell r="C25" t="str">
            <v>Press the beading &amp; release buttons.(inside work - cable grommet fitment)</v>
          </cell>
          <cell r="D25">
            <v>0</v>
          </cell>
          <cell r="E25">
            <v>0.11</v>
          </cell>
          <cell r="F25" t="str">
            <v>50</v>
          </cell>
          <cell r="G25">
            <v>252</v>
          </cell>
          <cell r="H25" t="str">
            <v>009</v>
          </cell>
          <cell r="I25">
            <v>0.11</v>
          </cell>
        </row>
        <row r="26">
          <cell r="A26">
            <v>4</v>
          </cell>
          <cell r="B26" t="str">
            <v>40</v>
          </cell>
          <cell r="C26" t="str">
            <v>Unload chassis after beading pressing &amp; keep on table &amp; return to chassis trolley with tackle</v>
          </cell>
          <cell r="D26">
            <v>0.18</v>
          </cell>
          <cell r="E26">
            <v>0</v>
          </cell>
          <cell r="F26" t="str">
            <v>50</v>
          </cell>
          <cell r="G26">
            <v>355</v>
          </cell>
          <cell r="H26" t="str">
            <v>001</v>
          </cell>
          <cell r="I26">
            <v>0.14399999999999999</v>
          </cell>
        </row>
        <row r="27">
          <cell r="A27">
            <v>5</v>
          </cell>
          <cell r="B27" t="str">
            <v>10</v>
          </cell>
          <cell r="C27" t="str">
            <v>Move to stand. Pick up 1 harness &amp; move to veh. (@1.2m)Separate bunch if required.</v>
          </cell>
          <cell r="D27">
            <v>8.7999999999999995E-2</v>
          </cell>
          <cell r="E27">
            <v>0</v>
          </cell>
          <cell r="F27" t="str">
            <v>10</v>
          </cell>
          <cell r="G27">
            <v>505</v>
          </cell>
          <cell r="H27" t="str">
            <v>001</v>
          </cell>
          <cell r="I27">
            <v>7.0400000000000004E-2</v>
          </cell>
        </row>
        <row r="28">
          <cell r="A28">
            <v>5</v>
          </cell>
          <cell r="B28" t="str">
            <v>20</v>
          </cell>
          <cell r="C28" t="str">
            <v>Grasp,twist end , straighten, pull &amp; make ready one     branch for insertion</v>
          </cell>
          <cell r="D28">
            <v>0.25800000000000001</v>
          </cell>
          <cell r="E28">
            <v>0</v>
          </cell>
          <cell r="F28" t="str">
            <v>10</v>
          </cell>
          <cell r="G28">
            <v>501</v>
          </cell>
          <cell r="H28" t="str">
            <v>002</v>
          </cell>
          <cell r="I28">
            <v>0.2064</v>
          </cell>
        </row>
        <row r="29">
          <cell r="A29">
            <v>5</v>
          </cell>
          <cell r="B29" t="str">
            <v>30</v>
          </cell>
          <cell r="C29" t="str">
            <v>Insert &amp; push harness from front side.</v>
          </cell>
          <cell r="D29">
            <v>0.13100000000000001</v>
          </cell>
          <cell r="E29">
            <v>0</v>
          </cell>
          <cell r="F29" t="str">
            <v>10</v>
          </cell>
          <cell r="G29">
            <v>501</v>
          </cell>
          <cell r="H29" t="str">
            <v>003</v>
          </cell>
          <cell r="I29">
            <v>0.1048</v>
          </cell>
        </row>
        <row r="30">
          <cell r="A30">
            <v>5</v>
          </cell>
          <cell r="B30" t="str">
            <v>40</v>
          </cell>
          <cell r="C30" t="str">
            <v>Takeout harness from petrol tank cavity seperate branches &amp; arrange</v>
          </cell>
          <cell r="D30">
            <v>0.53039999999999998</v>
          </cell>
          <cell r="E30">
            <v>0</v>
          </cell>
          <cell r="F30" t="str">
            <v>10</v>
          </cell>
          <cell r="G30">
            <v>501</v>
          </cell>
          <cell r="I30">
            <v>0.42430000000000001</v>
          </cell>
        </row>
        <row r="31">
          <cell r="A31">
            <v>5</v>
          </cell>
          <cell r="B31" t="str">
            <v>30</v>
          </cell>
          <cell r="C31" t="str">
            <v>Fit grommet for petrol pipe</v>
          </cell>
          <cell r="D31">
            <v>0.156</v>
          </cell>
          <cell r="E31">
            <v>0</v>
          </cell>
          <cell r="F31" t="str">
            <v>20</v>
          </cell>
          <cell r="G31">
            <v>242</v>
          </cell>
          <cell r="H31" t="str">
            <v>007</v>
          </cell>
          <cell r="I31">
            <v>0.12479999999999999</v>
          </cell>
        </row>
        <row r="32">
          <cell r="A32">
            <v>6</v>
          </cell>
          <cell r="B32" t="str">
            <v>20</v>
          </cell>
          <cell r="C32" t="str">
            <v>Insert stand bolts - 2 nos</v>
          </cell>
          <cell r="D32">
            <v>7.6700000000000004E-2</v>
          </cell>
          <cell r="E32">
            <v>0</v>
          </cell>
          <cell r="F32" t="str">
            <v>10</v>
          </cell>
          <cell r="G32">
            <v>0</v>
          </cell>
          <cell r="I32">
            <v>6.1400000000000003E-2</v>
          </cell>
        </row>
        <row r="33">
          <cell r="A33">
            <v>6</v>
          </cell>
          <cell r="B33" t="str">
            <v>10</v>
          </cell>
          <cell r="C33" t="str">
            <v>Pick up matting,  position on chassis &amp; align</v>
          </cell>
          <cell r="D33">
            <v>0.1013</v>
          </cell>
          <cell r="E33">
            <v>0</v>
          </cell>
          <cell r="F33" t="str">
            <v>40</v>
          </cell>
          <cell r="G33">
            <v>485</v>
          </cell>
          <cell r="H33" t="str">
            <v>001</v>
          </cell>
          <cell r="I33">
            <v>8.1000000000000003E-2</v>
          </cell>
        </row>
        <row r="34">
          <cell r="A34">
            <v>6</v>
          </cell>
          <cell r="B34" t="str">
            <v>20</v>
          </cell>
          <cell r="C34" t="str">
            <v>Pick up rubber plugs. fit 6 nos. with the help of plier</v>
          </cell>
          <cell r="D34">
            <v>0.75</v>
          </cell>
          <cell r="E34">
            <v>0</v>
          </cell>
          <cell r="F34" t="str">
            <v>40</v>
          </cell>
          <cell r="G34">
            <v>485</v>
          </cell>
          <cell r="H34" t="str">
            <v>002</v>
          </cell>
          <cell r="I34">
            <v>0.6</v>
          </cell>
        </row>
        <row r="35">
          <cell r="A35">
            <v>6</v>
          </cell>
          <cell r="B35" t="str">
            <v>30</v>
          </cell>
          <cell r="C35" t="str">
            <v>Keep remaining rubber plugs &amp; plier on table.</v>
          </cell>
          <cell r="D35">
            <v>3.2000000000000001E-2</v>
          </cell>
          <cell r="E35">
            <v>0</v>
          </cell>
          <cell r="F35" t="str">
            <v>40</v>
          </cell>
          <cell r="G35">
            <v>485</v>
          </cell>
          <cell r="H35" t="str">
            <v>003</v>
          </cell>
          <cell r="I35">
            <v>2.5600000000000001E-2</v>
          </cell>
        </row>
        <row r="36">
          <cell r="A36">
            <v>6</v>
          </cell>
          <cell r="B36" t="str">
            <v>5</v>
          </cell>
          <cell r="C36" t="str">
            <v>Connect tackle to chassis, load chassis on stage,return with tackle</v>
          </cell>
          <cell r="D36">
            <v>0.18</v>
          </cell>
          <cell r="E36">
            <v>0</v>
          </cell>
          <cell r="F36" t="str">
            <v>802</v>
          </cell>
          <cell r="G36">
            <v>0</v>
          </cell>
          <cell r="I36">
            <v>0.14399999999999999</v>
          </cell>
        </row>
        <row r="37">
          <cell r="A37">
            <v>7</v>
          </cell>
          <cell r="B37" t="str">
            <v>20</v>
          </cell>
          <cell r="C37" t="str">
            <v>Insert 2 stand bolts</v>
          </cell>
          <cell r="D37">
            <v>7.6700000000000004E-2</v>
          </cell>
          <cell r="E37">
            <v>0</v>
          </cell>
          <cell r="F37" t="str">
            <v>10</v>
          </cell>
          <cell r="G37">
            <v>0</v>
          </cell>
          <cell r="I37">
            <v>6.1400000000000003E-2</v>
          </cell>
        </row>
        <row r="38">
          <cell r="A38">
            <v>7</v>
          </cell>
          <cell r="B38" t="str">
            <v>30</v>
          </cell>
          <cell r="C38" t="str">
            <v>Insert brake bolts - 2 nos</v>
          </cell>
          <cell r="D38">
            <v>7.6700000000000004E-2</v>
          </cell>
          <cell r="E38">
            <v>0</v>
          </cell>
          <cell r="F38" t="str">
            <v>10</v>
          </cell>
          <cell r="G38">
            <v>0</v>
          </cell>
          <cell r="I38">
            <v>6.1400000000000003E-2</v>
          </cell>
        </row>
        <row r="39">
          <cell r="A39">
            <v>7</v>
          </cell>
          <cell r="B39" t="str">
            <v>10</v>
          </cell>
          <cell r="C39" t="str">
            <v>Pick up matting,  position on chassis &amp; align</v>
          </cell>
          <cell r="D39">
            <v>0.1013</v>
          </cell>
          <cell r="E39">
            <v>0</v>
          </cell>
          <cell r="F39" t="str">
            <v>20</v>
          </cell>
          <cell r="G39">
            <v>485</v>
          </cell>
          <cell r="H39" t="str">
            <v>001</v>
          </cell>
          <cell r="I39">
            <v>8.1000000000000003E-2</v>
          </cell>
        </row>
        <row r="40">
          <cell r="A40">
            <v>7</v>
          </cell>
          <cell r="B40" t="str">
            <v>20</v>
          </cell>
          <cell r="C40" t="str">
            <v>Pick up rubber plugs. fit 6 nos. with the help of plier</v>
          </cell>
          <cell r="D40">
            <v>0.75</v>
          </cell>
          <cell r="E40">
            <v>0</v>
          </cell>
          <cell r="F40" t="str">
            <v>20</v>
          </cell>
          <cell r="G40">
            <v>485</v>
          </cell>
          <cell r="H40" t="str">
            <v>002</v>
          </cell>
          <cell r="I40">
            <v>0.6</v>
          </cell>
        </row>
        <row r="41">
          <cell r="A41">
            <v>7</v>
          </cell>
          <cell r="B41" t="str">
            <v>30</v>
          </cell>
          <cell r="C41" t="str">
            <v>Keep remaining rubber plugs &amp; plier on table.</v>
          </cell>
          <cell r="D41">
            <v>3.2000000000000001E-2</v>
          </cell>
          <cell r="E41">
            <v>0</v>
          </cell>
          <cell r="F41" t="str">
            <v>20</v>
          </cell>
          <cell r="G41">
            <v>485</v>
          </cell>
          <cell r="H41" t="str">
            <v>003</v>
          </cell>
          <cell r="I41">
            <v>2.5600000000000001E-2</v>
          </cell>
        </row>
        <row r="42">
          <cell r="A42">
            <v>7</v>
          </cell>
          <cell r="B42" t="str">
            <v>10</v>
          </cell>
          <cell r="C42" t="str">
            <v>Unload chassis on no. punc. m/c &amp; return with tackle</v>
          </cell>
          <cell r="D42">
            <v>0.18</v>
          </cell>
          <cell r="E42">
            <v>0</v>
          </cell>
          <cell r="F42" t="str">
            <v>50</v>
          </cell>
          <cell r="G42">
            <v>0</v>
          </cell>
          <cell r="I42">
            <v>0.14399999999999999</v>
          </cell>
        </row>
        <row r="43">
          <cell r="A43">
            <v>8</v>
          </cell>
          <cell r="B43" t="str">
            <v>10</v>
          </cell>
          <cell r="C43" t="str">
            <v>Position chassis on no. punch m/c</v>
          </cell>
          <cell r="D43">
            <v>0.06</v>
          </cell>
          <cell r="E43">
            <v>0</v>
          </cell>
          <cell r="G43">
            <v>0</v>
          </cell>
          <cell r="I43">
            <v>4.8000000000000001E-2</v>
          </cell>
        </row>
        <row r="44">
          <cell r="A44">
            <v>8</v>
          </cell>
          <cell r="B44" t="str">
            <v>10</v>
          </cell>
          <cell r="C44" t="str">
            <v>Pick up &amp; insert 2 screws in holes of hook</v>
          </cell>
          <cell r="D44">
            <v>8.5500000000000007E-2</v>
          </cell>
          <cell r="E44">
            <v>0</v>
          </cell>
          <cell r="F44" t="str">
            <v>10</v>
          </cell>
          <cell r="G44">
            <v>221</v>
          </cell>
          <cell r="H44" t="str">
            <v>003</v>
          </cell>
          <cell r="I44">
            <v>6.8400000000000002E-2</v>
          </cell>
        </row>
        <row r="45">
          <cell r="A45">
            <v>8</v>
          </cell>
          <cell r="B45" t="str">
            <v>20</v>
          </cell>
          <cell r="C45" t="str">
            <v>Collect hook position on chassis.</v>
          </cell>
          <cell r="D45">
            <v>9.4500000000000001E-2</v>
          </cell>
          <cell r="E45">
            <v>0</v>
          </cell>
          <cell r="F45" t="str">
            <v>10</v>
          </cell>
          <cell r="G45">
            <v>222</v>
          </cell>
          <cell r="H45" t="str">
            <v>001</v>
          </cell>
          <cell r="I45">
            <v>7.5600000000000001E-2</v>
          </cell>
        </row>
        <row r="46">
          <cell r="A46">
            <v>8</v>
          </cell>
          <cell r="B46" t="str">
            <v>30</v>
          </cell>
          <cell r="C46" t="str">
            <v>Collect &amp; prefit 1st nut</v>
          </cell>
          <cell r="D46">
            <v>9.5500000000000002E-2</v>
          </cell>
          <cell r="E46">
            <v>0</v>
          </cell>
          <cell r="F46" t="str">
            <v>10</v>
          </cell>
          <cell r="G46">
            <v>222</v>
          </cell>
          <cell r="H46" t="str">
            <v>003</v>
          </cell>
          <cell r="I46">
            <v>7.6399999999999996E-2</v>
          </cell>
        </row>
        <row r="47">
          <cell r="A47">
            <v>8</v>
          </cell>
          <cell r="B47" t="str">
            <v>40</v>
          </cell>
          <cell r="C47" t="str">
            <v>Collect &amp; prefit 2nd nut</v>
          </cell>
          <cell r="D47">
            <v>9.9000000000000005E-2</v>
          </cell>
          <cell r="E47">
            <v>0</v>
          </cell>
          <cell r="F47" t="str">
            <v>10</v>
          </cell>
          <cell r="G47">
            <v>222</v>
          </cell>
          <cell r="H47" t="str">
            <v>004</v>
          </cell>
          <cell r="I47">
            <v>7.9200000000000007E-2</v>
          </cell>
        </row>
        <row r="48">
          <cell r="A48">
            <v>8</v>
          </cell>
          <cell r="B48" t="str">
            <v>50</v>
          </cell>
          <cell r="C48" t="str">
            <v>Tighten nuts by pneu.nut runner</v>
          </cell>
          <cell r="D48">
            <v>2.9899999999999999E-2</v>
          </cell>
          <cell r="E48">
            <v>0.1197</v>
          </cell>
          <cell r="F48" t="str">
            <v>10</v>
          </cell>
          <cell r="G48">
            <v>224</v>
          </cell>
          <cell r="I48">
            <v>0.14360000000000001</v>
          </cell>
        </row>
        <row r="49">
          <cell r="A49">
            <v>8</v>
          </cell>
          <cell r="B49" t="str">
            <v>10</v>
          </cell>
          <cell r="C49" t="str">
            <v>Fit LH plug</v>
          </cell>
          <cell r="D49">
            <v>7.1999999999999995E-2</v>
          </cell>
          <cell r="E49">
            <v>0</v>
          </cell>
          <cell r="F49" t="str">
            <v>20</v>
          </cell>
          <cell r="G49">
            <v>0</v>
          </cell>
          <cell r="I49">
            <v>5.7599999999999998E-2</v>
          </cell>
        </row>
        <row r="50">
          <cell r="A50">
            <v>8</v>
          </cell>
          <cell r="B50" t="str">
            <v>10</v>
          </cell>
          <cell r="C50" t="str">
            <v>Pick up chokecable sub asly &amp; clip, move hand near hole</v>
          </cell>
          <cell r="D50">
            <v>6.8000000000000005E-2</v>
          </cell>
          <cell r="E50">
            <v>0</v>
          </cell>
          <cell r="F50" t="str">
            <v>20</v>
          </cell>
          <cell r="G50">
            <v>371</v>
          </cell>
          <cell r="H50" t="str">
            <v>001</v>
          </cell>
          <cell r="I50">
            <v>5.4399999999999997E-2</v>
          </cell>
        </row>
        <row r="51">
          <cell r="A51">
            <v>8</v>
          </cell>
          <cell r="B51" t="str">
            <v>20</v>
          </cell>
          <cell r="C51" t="str">
            <v>Insert choke cable with locking clip in chassis.</v>
          </cell>
          <cell r="D51">
            <v>0.11899999999999999</v>
          </cell>
          <cell r="E51">
            <v>0</v>
          </cell>
          <cell r="F51" t="str">
            <v>20</v>
          </cell>
          <cell r="G51">
            <v>371</v>
          </cell>
          <cell r="H51" t="str">
            <v>002</v>
          </cell>
          <cell r="I51">
            <v>9.5200000000000007E-2</v>
          </cell>
        </row>
        <row r="52">
          <cell r="A52">
            <v>8</v>
          </cell>
          <cell r="B52" t="str">
            <v>30</v>
          </cell>
          <cell r="C52" t="str">
            <v>Insert spring clip over plastic choke tube</v>
          </cell>
          <cell r="D52">
            <v>6.4000000000000001E-2</v>
          </cell>
          <cell r="E52">
            <v>0</v>
          </cell>
          <cell r="F52" t="str">
            <v>20</v>
          </cell>
          <cell r="G52">
            <v>371</v>
          </cell>
          <cell r="H52" t="str">
            <v>003</v>
          </cell>
          <cell r="I52">
            <v>5.1200000000000002E-2</v>
          </cell>
        </row>
        <row r="53">
          <cell r="A53">
            <v>8</v>
          </cell>
          <cell r="B53" t="str">
            <v>60</v>
          </cell>
          <cell r="C53" t="str">
            <v>Crate handling - Hook &amp; Regulator</v>
          </cell>
          <cell r="D53">
            <v>2.4E-2</v>
          </cell>
          <cell r="E53">
            <v>0</v>
          </cell>
          <cell r="F53" t="str">
            <v>30</v>
          </cell>
          <cell r="G53">
            <v>0</v>
          </cell>
          <cell r="I53">
            <v>1.9199999999999998E-2</v>
          </cell>
        </row>
        <row r="54">
          <cell r="A54">
            <v>8</v>
          </cell>
          <cell r="B54" t="str">
            <v>10</v>
          </cell>
          <cell r="C54" t="str">
            <v>Unload chassis on no. punc. m/c &amp; return with tackle</v>
          </cell>
          <cell r="D54">
            <v>0.18</v>
          </cell>
          <cell r="E54">
            <v>0</v>
          </cell>
          <cell r="F54" t="str">
            <v>50</v>
          </cell>
          <cell r="G54">
            <v>0</v>
          </cell>
          <cell r="I54">
            <v>0.14399999999999999</v>
          </cell>
        </row>
        <row r="55">
          <cell r="A55">
            <v>9</v>
          </cell>
          <cell r="B55" t="str">
            <v>10</v>
          </cell>
          <cell r="C55" t="str">
            <v>Position bottom race on hydraulic unit</v>
          </cell>
          <cell r="D55">
            <v>4.8000000000000001E-2</v>
          </cell>
          <cell r="E55">
            <v>0</v>
          </cell>
          <cell r="F55" t="str">
            <v>10</v>
          </cell>
          <cell r="G55">
            <v>0</v>
          </cell>
          <cell r="I55">
            <v>3.8399999999999997E-2</v>
          </cell>
        </row>
        <row r="56">
          <cell r="A56">
            <v>9</v>
          </cell>
          <cell r="B56" t="str">
            <v>10</v>
          </cell>
          <cell r="C56" t="str">
            <v>Pass tail lamp harness through diaphargm grommet</v>
          </cell>
          <cell r="D56">
            <v>9.6000000000000002E-2</v>
          </cell>
          <cell r="E56">
            <v>0</v>
          </cell>
          <cell r="F56" t="str">
            <v>20</v>
          </cell>
          <cell r="G56">
            <v>0</v>
          </cell>
          <cell r="I56">
            <v>7.6799999999999993E-2</v>
          </cell>
        </row>
        <row r="57">
          <cell r="A57">
            <v>9</v>
          </cell>
          <cell r="B57" t="str">
            <v>20</v>
          </cell>
          <cell r="C57" t="str">
            <v>Fit grommet for diaphragm.</v>
          </cell>
          <cell r="D57">
            <v>0.24</v>
          </cell>
          <cell r="E57">
            <v>0</v>
          </cell>
          <cell r="F57" t="str">
            <v>20</v>
          </cell>
          <cell r="G57">
            <v>242</v>
          </cell>
          <cell r="H57" t="str">
            <v>004</v>
          </cell>
          <cell r="I57">
            <v>0.192</v>
          </cell>
        </row>
        <row r="58">
          <cell r="A58">
            <v>9</v>
          </cell>
          <cell r="B58" t="str">
            <v>10</v>
          </cell>
          <cell r="C58" t="str">
            <v>Take rod upside, posn race &amp; lock, press button &amp; press bearing races</v>
          </cell>
          <cell r="D58">
            <v>7.1999999999999995E-2</v>
          </cell>
          <cell r="E58">
            <v>0.12</v>
          </cell>
          <cell r="F58" t="str">
            <v>30</v>
          </cell>
          <cell r="G58">
            <v>0</v>
          </cell>
          <cell r="I58">
            <v>0.17760000000000001</v>
          </cell>
        </row>
        <row r="59">
          <cell r="A59">
            <v>9</v>
          </cell>
          <cell r="B59" t="str">
            <v>10</v>
          </cell>
          <cell r="C59" t="str">
            <v>operate buttons  +  Forced idle for no punching cycle.</v>
          </cell>
          <cell r="D59">
            <v>0</v>
          </cell>
          <cell r="E59">
            <v>3.9E-2</v>
          </cell>
          <cell r="F59" t="str">
            <v>40</v>
          </cell>
          <cell r="G59">
            <v>558</v>
          </cell>
          <cell r="H59" t="str">
            <v>004</v>
          </cell>
          <cell r="I59">
            <v>3.9E-2</v>
          </cell>
        </row>
        <row r="60">
          <cell r="A60">
            <v>9</v>
          </cell>
          <cell r="B60" t="str">
            <v>20</v>
          </cell>
          <cell r="C60" t="str">
            <v>Check chassis no duly punched &amp; stick respective sticker</v>
          </cell>
          <cell r="D60">
            <v>0.1757</v>
          </cell>
          <cell r="E60">
            <v>0</v>
          </cell>
          <cell r="F60" t="str">
            <v>40</v>
          </cell>
          <cell r="G60">
            <v>429</v>
          </cell>
          <cell r="I60">
            <v>0.1406</v>
          </cell>
        </row>
        <row r="61">
          <cell r="A61">
            <v>9</v>
          </cell>
          <cell r="B61" t="str">
            <v>10</v>
          </cell>
          <cell r="C61" t="str">
            <v>Unlock rod , remove lock, takedown rod</v>
          </cell>
          <cell r="D61">
            <v>4.8000000000000001E-2</v>
          </cell>
          <cell r="E61">
            <v>0.13200000000000001</v>
          </cell>
          <cell r="F61" t="str">
            <v>50</v>
          </cell>
          <cell r="G61">
            <v>0</v>
          </cell>
          <cell r="I61">
            <v>0.1704</v>
          </cell>
        </row>
        <row r="62">
          <cell r="A62">
            <v>9</v>
          </cell>
          <cell r="B62" t="str">
            <v>20</v>
          </cell>
          <cell r="C62" t="str">
            <v>Forced idleness for co-op loading chassis on conveyor</v>
          </cell>
          <cell r="D62">
            <v>0.12</v>
          </cell>
          <cell r="E62">
            <v>0</v>
          </cell>
          <cell r="F62" t="str">
            <v>50</v>
          </cell>
          <cell r="G62">
            <v>0</v>
          </cell>
          <cell r="I62">
            <v>9.6000000000000002E-2</v>
          </cell>
        </row>
        <row r="63">
          <cell r="A63">
            <v>10</v>
          </cell>
          <cell r="B63" t="str">
            <v>10</v>
          </cell>
          <cell r="C63" t="str">
            <v>Takeout regulator &amp; blinker branch &amp; fit grommet</v>
          </cell>
          <cell r="D63">
            <v>0.24</v>
          </cell>
          <cell r="E63">
            <v>0</v>
          </cell>
          <cell r="F63" t="str">
            <v>20</v>
          </cell>
          <cell r="G63">
            <v>527</v>
          </cell>
          <cell r="H63" t="str">
            <v>001</v>
          </cell>
          <cell r="I63">
            <v>0.192</v>
          </cell>
        </row>
        <row r="64">
          <cell r="A64">
            <v>10</v>
          </cell>
          <cell r="B64" t="str">
            <v>10</v>
          </cell>
          <cell r="C64" t="str">
            <v>Screw preparation for regulator.</v>
          </cell>
          <cell r="D64">
            <v>8.3500000000000005E-2</v>
          </cell>
          <cell r="E64">
            <v>0</v>
          </cell>
          <cell r="F64" t="str">
            <v>30</v>
          </cell>
          <cell r="G64">
            <v>530</v>
          </cell>
          <cell r="H64" t="str">
            <v>001</v>
          </cell>
          <cell r="I64">
            <v>6.6799999999999998E-2</v>
          </cell>
        </row>
        <row r="65">
          <cell r="A65">
            <v>10</v>
          </cell>
          <cell r="B65" t="str">
            <v>20</v>
          </cell>
          <cell r="C65" t="str">
            <v>Collect regulator.</v>
          </cell>
          <cell r="D65">
            <v>0.06</v>
          </cell>
          <cell r="E65">
            <v>0</v>
          </cell>
          <cell r="F65" t="str">
            <v>30</v>
          </cell>
          <cell r="G65">
            <v>0</v>
          </cell>
          <cell r="I65">
            <v>4.8000000000000001E-2</v>
          </cell>
        </row>
        <row r="66">
          <cell r="A66">
            <v>10</v>
          </cell>
          <cell r="B66" t="str">
            <v>30</v>
          </cell>
          <cell r="C66" t="str">
            <v>Insert 1 screw through eyelet &amp; regulator and prefit.</v>
          </cell>
          <cell r="D66">
            <v>0.18729999999999999</v>
          </cell>
          <cell r="E66">
            <v>0</v>
          </cell>
          <cell r="F66" t="str">
            <v>30</v>
          </cell>
          <cell r="G66">
            <v>530</v>
          </cell>
          <cell r="H66" t="str">
            <v>003</v>
          </cell>
          <cell r="I66">
            <v>0.14979999999999999</v>
          </cell>
        </row>
        <row r="67">
          <cell r="A67">
            <v>10</v>
          </cell>
          <cell r="B67" t="str">
            <v>40</v>
          </cell>
          <cell r="C67" t="str">
            <v>Tighten regulator screw</v>
          </cell>
          <cell r="D67">
            <v>0.03</v>
          </cell>
          <cell r="E67">
            <v>7.0699999999999999E-2</v>
          </cell>
          <cell r="F67" t="str">
            <v>30</v>
          </cell>
          <cell r="G67">
            <v>530</v>
          </cell>
          <cell r="H67" t="str">
            <v>006</v>
          </cell>
          <cell r="I67">
            <v>9.4700000000000006E-2</v>
          </cell>
        </row>
        <row r="68">
          <cell r="A68">
            <v>10</v>
          </cell>
          <cell r="B68" t="str">
            <v>50</v>
          </cell>
          <cell r="C68" t="str">
            <v>Regulator connections 3 nos.</v>
          </cell>
          <cell r="D68">
            <v>0.29199999999999998</v>
          </cell>
          <cell r="E68">
            <v>0</v>
          </cell>
          <cell r="F68" t="str">
            <v>30</v>
          </cell>
          <cell r="G68">
            <v>530</v>
          </cell>
          <cell r="H68" t="str">
            <v>007</v>
          </cell>
          <cell r="I68">
            <v>0.2336</v>
          </cell>
        </row>
        <row r="69">
          <cell r="A69">
            <v>10</v>
          </cell>
          <cell r="B69" t="str">
            <v>10</v>
          </cell>
          <cell r="C69" t="str">
            <v>Unload chassis on no. punc. m/c &amp; return with tackle</v>
          </cell>
          <cell r="D69">
            <v>0.18</v>
          </cell>
          <cell r="E69">
            <v>0</v>
          </cell>
          <cell r="F69" t="str">
            <v>50</v>
          </cell>
          <cell r="G69">
            <v>0</v>
          </cell>
          <cell r="I69">
            <v>0.14399999999999999</v>
          </cell>
        </row>
        <row r="70">
          <cell r="A70">
            <v>11</v>
          </cell>
          <cell r="B70" t="str">
            <v>10</v>
          </cell>
          <cell r="C70" t="str">
            <v>Number plate bracket sub assly</v>
          </cell>
          <cell r="D70">
            <v>0.3</v>
          </cell>
          <cell r="E70">
            <v>0</v>
          </cell>
          <cell r="F70" t="str">
            <v>10</v>
          </cell>
          <cell r="G70">
            <v>0</v>
          </cell>
          <cell r="I70">
            <v>0.24</v>
          </cell>
        </row>
        <row r="71">
          <cell r="A71">
            <v>11</v>
          </cell>
          <cell r="B71" t="str">
            <v>20</v>
          </cell>
          <cell r="C71" t="str">
            <v>Number plate bracket fitment</v>
          </cell>
          <cell r="D71">
            <v>0.3</v>
          </cell>
          <cell r="E71">
            <v>0.1</v>
          </cell>
          <cell r="F71" t="str">
            <v>10</v>
          </cell>
          <cell r="G71">
            <v>0</v>
          </cell>
          <cell r="I71">
            <v>0.34</v>
          </cell>
        </row>
        <row r="72">
          <cell r="A72">
            <v>11</v>
          </cell>
          <cell r="B72" t="str">
            <v>20</v>
          </cell>
          <cell r="C72" t="str">
            <v>Fit R H plug (collection from bin)</v>
          </cell>
          <cell r="D72">
            <v>7.1999999999999995E-2</v>
          </cell>
          <cell r="E72">
            <v>0</v>
          </cell>
          <cell r="F72" t="str">
            <v>10</v>
          </cell>
          <cell r="G72">
            <v>0</v>
          </cell>
          <cell r="I72">
            <v>5.7599999999999998E-2</v>
          </cell>
        </row>
        <row r="73">
          <cell r="A73">
            <v>11</v>
          </cell>
          <cell r="B73" t="str">
            <v>30</v>
          </cell>
          <cell r="C73" t="str">
            <v>Fit rear number plate on 2 bolts</v>
          </cell>
          <cell r="D73">
            <v>0.3</v>
          </cell>
          <cell r="E73">
            <v>0.1</v>
          </cell>
          <cell r="F73" t="str">
            <v>10</v>
          </cell>
          <cell r="G73">
            <v>0</v>
          </cell>
          <cell r="I73">
            <v>0.34</v>
          </cell>
        </row>
        <row r="74">
          <cell r="A74">
            <v>12</v>
          </cell>
          <cell r="B74" t="str">
            <v>10</v>
          </cell>
          <cell r="C74" t="str">
            <v>Move to veh, push chassis &amp; posn rear support platform</v>
          </cell>
          <cell r="D74">
            <v>0.14399999999999999</v>
          </cell>
          <cell r="E74">
            <v>0</v>
          </cell>
          <cell r="F74" t="str">
            <v>10</v>
          </cell>
          <cell r="G74">
            <v>0</v>
          </cell>
          <cell r="I74">
            <v>0.1152</v>
          </cell>
        </row>
        <row r="75">
          <cell r="A75">
            <v>12</v>
          </cell>
          <cell r="B75" t="str">
            <v>20</v>
          </cell>
          <cell r="C75" t="str">
            <v>Invert chassis &amp; position it on trolley (rear side)</v>
          </cell>
          <cell r="D75">
            <v>0.125</v>
          </cell>
          <cell r="E75">
            <v>0</v>
          </cell>
          <cell r="F75" t="str">
            <v>10</v>
          </cell>
          <cell r="G75">
            <v>206</v>
          </cell>
          <cell r="H75" t="str">
            <v>006</v>
          </cell>
          <cell r="I75">
            <v>0.1</v>
          </cell>
        </row>
        <row r="76">
          <cell r="A76">
            <v>12</v>
          </cell>
          <cell r="B76" t="str">
            <v>10</v>
          </cell>
          <cell r="C76" t="str">
            <v>Pass tail lamp wire through reinforcement,chassis &amp; fitgrommet</v>
          </cell>
          <cell r="D76">
            <v>0.36</v>
          </cell>
          <cell r="E76">
            <v>0</v>
          </cell>
          <cell r="F76" t="str">
            <v>20</v>
          </cell>
          <cell r="G76">
            <v>408</v>
          </cell>
          <cell r="H76" t="str">
            <v>009</v>
          </cell>
          <cell r="I76">
            <v>0.28799999999999998</v>
          </cell>
        </row>
        <row r="77">
          <cell r="A77">
            <v>12</v>
          </cell>
          <cell r="B77" t="str">
            <v>20</v>
          </cell>
          <cell r="C77" t="str">
            <v>Move to rack, make 2 bolt sub assemblies.</v>
          </cell>
          <cell r="D77">
            <v>0.15429999999999999</v>
          </cell>
          <cell r="E77">
            <v>0</v>
          </cell>
          <cell r="F77" t="str">
            <v>20</v>
          </cell>
          <cell r="G77">
            <v>652</v>
          </cell>
          <cell r="H77" t="str">
            <v>1</v>
          </cell>
          <cell r="I77">
            <v>0.1234</v>
          </cell>
        </row>
        <row r="78">
          <cell r="A78">
            <v>12</v>
          </cell>
          <cell r="B78" t="str">
            <v>30</v>
          </cell>
          <cell r="C78" t="str">
            <v>Move to chassis, keep bolts on chassis</v>
          </cell>
          <cell r="D78">
            <v>0.06</v>
          </cell>
          <cell r="E78">
            <v>0</v>
          </cell>
          <cell r="F78" t="str">
            <v>20</v>
          </cell>
          <cell r="G78">
            <v>652</v>
          </cell>
          <cell r="H78" t="str">
            <v>2</v>
          </cell>
          <cell r="I78">
            <v>4.8000000000000001E-2</v>
          </cell>
        </row>
        <row r="79">
          <cell r="A79">
            <v>12</v>
          </cell>
          <cell r="B79" t="str">
            <v>5</v>
          </cell>
          <cell r="C79" t="str">
            <v>Connect tackle to chassis, load chassis on conv.,return with tackle</v>
          </cell>
          <cell r="D79">
            <v>0.18</v>
          </cell>
          <cell r="E79">
            <v>0</v>
          </cell>
          <cell r="F79" t="str">
            <v>802</v>
          </cell>
          <cell r="G79">
            <v>0</v>
          </cell>
          <cell r="I79">
            <v>0.14399999999999999</v>
          </cell>
        </row>
        <row r="80">
          <cell r="A80">
            <v>13</v>
          </cell>
          <cell r="B80" t="str">
            <v>10</v>
          </cell>
          <cell r="C80" t="str">
            <v>Stand clip greasing</v>
          </cell>
          <cell r="D80">
            <v>3.7499999999999999E-2</v>
          </cell>
          <cell r="E80">
            <v>0</v>
          </cell>
          <cell r="G80">
            <v>0</v>
          </cell>
          <cell r="I80">
            <v>0.03</v>
          </cell>
        </row>
        <row r="81">
          <cell r="A81">
            <v>13</v>
          </cell>
          <cell r="B81" t="str">
            <v>10</v>
          </cell>
          <cell r="C81" t="str">
            <v>Move to kit with screwdriver in hand, p-up stand from kit, move to veh, keep screw driver &amp; stand, adjust posn</v>
          </cell>
          <cell r="D81">
            <v>0.14199999999999999</v>
          </cell>
          <cell r="E81">
            <v>0</v>
          </cell>
          <cell r="F81" t="str">
            <v>10</v>
          </cell>
          <cell r="G81">
            <v>595</v>
          </cell>
          <cell r="H81" t="str">
            <v>4</v>
          </cell>
          <cell r="I81">
            <v>0.11360000000000001</v>
          </cell>
        </row>
        <row r="82">
          <cell r="A82">
            <v>13</v>
          </cell>
          <cell r="B82" t="str">
            <v>30</v>
          </cell>
          <cell r="C82" t="str">
            <v>Insert sheams under stand</v>
          </cell>
          <cell r="D82">
            <v>0.06</v>
          </cell>
          <cell r="E82">
            <v>0</v>
          </cell>
          <cell r="F82" t="str">
            <v>10</v>
          </cell>
          <cell r="G82">
            <v>0</v>
          </cell>
          <cell r="I82">
            <v>4.8000000000000001E-2</v>
          </cell>
        </row>
        <row r="83">
          <cell r="A83">
            <v>13</v>
          </cell>
          <cell r="B83" t="str">
            <v>30</v>
          </cell>
          <cell r="C83" t="str">
            <v>Insert stand(LH) bolts - 2 nos</v>
          </cell>
          <cell r="D83">
            <v>0.1</v>
          </cell>
          <cell r="E83">
            <v>0</v>
          </cell>
          <cell r="F83" t="str">
            <v>10</v>
          </cell>
          <cell r="G83">
            <v>0</v>
          </cell>
          <cell r="I83">
            <v>0.08</v>
          </cell>
        </row>
        <row r="84">
          <cell r="A84">
            <v>13</v>
          </cell>
          <cell r="B84" t="str">
            <v>30</v>
          </cell>
          <cell r="C84" t="str">
            <v>Invert chassis &amp; position it on trolley (front side)   help of co-optr.</v>
          </cell>
          <cell r="D84">
            <v>0.125</v>
          </cell>
          <cell r="E84">
            <v>0</v>
          </cell>
          <cell r="F84" t="str">
            <v>10</v>
          </cell>
          <cell r="G84">
            <v>206</v>
          </cell>
          <cell r="H84" t="str">
            <v>006</v>
          </cell>
          <cell r="I84">
            <v>0.1</v>
          </cell>
        </row>
        <row r="85">
          <cell r="A85">
            <v>13</v>
          </cell>
          <cell r="B85" t="str">
            <v>40</v>
          </cell>
          <cell r="C85" t="str">
            <v>Position 1 stand clip over stand &amp; bolts, adjust stand  &amp; bolts as per requirment.</v>
          </cell>
          <cell r="D85">
            <v>5.5500000000000001E-2</v>
          </cell>
          <cell r="E85">
            <v>0</v>
          </cell>
          <cell r="F85" t="str">
            <v>10</v>
          </cell>
          <cell r="G85">
            <v>595</v>
          </cell>
          <cell r="H85" t="str">
            <v>6</v>
          </cell>
          <cell r="I85">
            <v>4.4400000000000002E-2</v>
          </cell>
        </row>
        <row r="86">
          <cell r="A86">
            <v>13</v>
          </cell>
          <cell r="B86" t="str">
            <v>50</v>
          </cell>
          <cell r="C86" t="str">
            <v>Pick up 1 washer &amp; nut, prefit on bolt, adjust stand or bolt or both as per requirment, similarly prefit remai</v>
          </cell>
          <cell r="D86">
            <v>0.2364</v>
          </cell>
          <cell r="E86">
            <v>0</v>
          </cell>
          <cell r="F86" t="str">
            <v>10</v>
          </cell>
          <cell r="G86">
            <v>595</v>
          </cell>
          <cell r="H86" t="str">
            <v>7</v>
          </cell>
          <cell r="I86">
            <v>0.18909999999999999</v>
          </cell>
        </row>
        <row r="87">
          <cell r="A87">
            <v>13</v>
          </cell>
          <cell r="B87" t="str">
            <v>60</v>
          </cell>
          <cell r="C87" t="str">
            <v>Position spring holding clip, pick up spring, connect to stand hole, Pick up screw driver &amp; fit to clip</v>
          </cell>
          <cell r="D87">
            <v>0.1113</v>
          </cell>
          <cell r="E87">
            <v>0</v>
          </cell>
          <cell r="F87" t="str">
            <v>10</v>
          </cell>
          <cell r="G87">
            <v>595</v>
          </cell>
          <cell r="H87" t="str">
            <v>8</v>
          </cell>
          <cell r="I87">
            <v>8.8999999999999996E-2</v>
          </cell>
        </row>
        <row r="88">
          <cell r="A88">
            <v>13</v>
          </cell>
          <cell r="B88" t="str">
            <v>80</v>
          </cell>
          <cell r="C88" t="str">
            <v>Position rear brake cable to top side of stand &amp; remaining cables below stand</v>
          </cell>
          <cell r="D88">
            <v>5.8000000000000003E-2</v>
          </cell>
          <cell r="E88">
            <v>0</v>
          </cell>
          <cell r="F88" t="str">
            <v>10</v>
          </cell>
          <cell r="G88">
            <v>595</v>
          </cell>
          <cell r="H88" t="str">
            <v>10</v>
          </cell>
          <cell r="I88">
            <v>4.6399999999999997E-2</v>
          </cell>
        </row>
        <row r="89">
          <cell r="A89">
            <v>13</v>
          </cell>
          <cell r="B89" t="str">
            <v>100</v>
          </cell>
          <cell r="C89" t="str">
            <v>Buffer fitment 1 no</v>
          </cell>
          <cell r="D89">
            <v>0.13439999999999999</v>
          </cell>
          <cell r="E89">
            <v>0</v>
          </cell>
          <cell r="F89" t="str">
            <v>10</v>
          </cell>
          <cell r="G89">
            <v>0</v>
          </cell>
          <cell r="I89">
            <v>0.1075</v>
          </cell>
        </row>
        <row r="90">
          <cell r="A90">
            <v>13</v>
          </cell>
          <cell r="B90" t="str">
            <v>5</v>
          </cell>
          <cell r="C90" t="str">
            <v>Connect tackle to chassis, load chassis on conv.,return with tackle</v>
          </cell>
          <cell r="D90">
            <v>0.18</v>
          </cell>
          <cell r="E90">
            <v>0</v>
          </cell>
          <cell r="F90" t="str">
            <v>802</v>
          </cell>
          <cell r="G90">
            <v>0</v>
          </cell>
          <cell r="I90">
            <v>0.14399999999999999</v>
          </cell>
        </row>
        <row r="91">
          <cell r="A91">
            <v>14</v>
          </cell>
          <cell r="B91" t="str">
            <v>10</v>
          </cell>
          <cell r="C91" t="str">
            <v>Stand clip greasing</v>
          </cell>
          <cell r="D91">
            <v>3.7499999999999999E-2</v>
          </cell>
          <cell r="E91">
            <v>0</v>
          </cell>
          <cell r="G91">
            <v>0</v>
          </cell>
          <cell r="I91">
            <v>0.03</v>
          </cell>
        </row>
        <row r="92">
          <cell r="A92">
            <v>14</v>
          </cell>
          <cell r="B92" t="str">
            <v>20</v>
          </cell>
          <cell r="C92" t="str">
            <v>Move to rack, pick up all hardwere,(press buffer in oil), move to veh &amp; kepp this on chassis</v>
          </cell>
          <cell r="D92">
            <v>0.32400000000000001</v>
          </cell>
          <cell r="E92">
            <v>0</v>
          </cell>
          <cell r="F92" t="str">
            <v>10</v>
          </cell>
          <cell r="G92">
            <v>595</v>
          </cell>
          <cell r="H92" t="str">
            <v>5</v>
          </cell>
          <cell r="I92">
            <v>0.25919999999999999</v>
          </cell>
        </row>
        <row r="93">
          <cell r="A93">
            <v>14</v>
          </cell>
          <cell r="B93" t="str">
            <v>30</v>
          </cell>
          <cell r="C93" t="str">
            <v>Insert stand(RH) bolts - 2 nos</v>
          </cell>
          <cell r="D93">
            <v>0.1</v>
          </cell>
          <cell r="E93">
            <v>0</v>
          </cell>
          <cell r="F93" t="str">
            <v>10</v>
          </cell>
          <cell r="G93">
            <v>0</v>
          </cell>
          <cell r="I93">
            <v>0.08</v>
          </cell>
        </row>
        <row r="94">
          <cell r="A94">
            <v>14</v>
          </cell>
          <cell r="B94" t="str">
            <v>30</v>
          </cell>
          <cell r="C94" t="str">
            <v>Insert sheams under stand (RH)</v>
          </cell>
          <cell r="D94">
            <v>0.06</v>
          </cell>
          <cell r="E94">
            <v>0</v>
          </cell>
          <cell r="F94" t="str">
            <v>10</v>
          </cell>
          <cell r="G94">
            <v>0</v>
          </cell>
          <cell r="I94">
            <v>4.8000000000000001E-2</v>
          </cell>
        </row>
        <row r="95">
          <cell r="A95">
            <v>14</v>
          </cell>
          <cell r="B95" t="str">
            <v>40</v>
          </cell>
          <cell r="C95" t="str">
            <v>Position 1 stand clip  over stand &amp; bolts, adjust stand &amp; bolts as per requirment.</v>
          </cell>
          <cell r="D95">
            <v>5.5500000000000001E-2</v>
          </cell>
          <cell r="E95">
            <v>0</v>
          </cell>
          <cell r="F95" t="str">
            <v>10</v>
          </cell>
          <cell r="G95">
            <v>595</v>
          </cell>
          <cell r="H95" t="str">
            <v>6</v>
          </cell>
          <cell r="I95">
            <v>4.4400000000000002E-2</v>
          </cell>
        </row>
        <row r="96">
          <cell r="A96">
            <v>14</v>
          </cell>
          <cell r="B96" t="str">
            <v>50</v>
          </cell>
          <cell r="C96" t="str">
            <v>Pick up 1 washer &amp; nut, prefit on bolt, adjust stand or bolt or both as per requirment, similarly prefit remai</v>
          </cell>
          <cell r="D96">
            <v>0.2364</v>
          </cell>
          <cell r="E96">
            <v>0</v>
          </cell>
          <cell r="F96" t="str">
            <v>10</v>
          </cell>
          <cell r="G96">
            <v>595</v>
          </cell>
          <cell r="H96" t="str">
            <v>7</v>
          </cell>
          <cell r="I96">
            <v>0.18909999999999999</v>
          </cell>
        </row>
        <row r="97">
          <cell r="A97">
            <v>14</v>
          </cell>
          <cell r="B97" t="str">
            <v>70</v>
          </cell>
          <cell r="C97" t="str">
            <v>Grasp PNR, tighten 4 nuts &amp; release it.</v>
          </cell>
          <cell r="D97">
            <v>0.03</v>
          </cell>
          <cell r="E97">
            <v>0.20169999999999999</v>
          </cell>
          <cell r="F97" t="str">
            <v>10</v>
          </cell>
          <cell r="G97">
            <v>595</v>
          </cell>
          <cell r="H97" t="str">
            <v>9</v>
          </cell>
          <cell r="I97">
            <v>0.22570000000000001</v>
          </cell>
        </row>
        <row r="98">
          <cell r="A98">
            <v>14</v>
          </cell>
          <cell r="B98" t="str">
            <v>100</v>
          </cell>
          <cell r="C98" t="str">
            <v>Buffer fitment 1 no</v>
          </cell>
          <cell r="D98">
            <v>0.13439999999999999</v>
          </cell>
          <cell r="E98">
            <v>0</v>
          </cell>
          <cell r="F98" t="str">
            <v>10</v>
          </cell>
          <cell r="G98">
            <v>0</v>
          </cell>
          <cell r="I98">
            <v>0.1075</v>
          </cell>
        </row>
        <row r="99">
          <cell r="A99">
            <v>15</v>
          </cell>
          <cell r="B99" t="str">
            <v>40</v>
          </cell>
          <cell r="C99" t="str">
            <v>Move to kit, collect tail lamp from kit, move to veh</v>
          </cell>
          <cell r="D99">
            <v>0.06</v>
          </cell>
          <cell r="E99">
            <v>0</v>
          </cell>
          <cell r="F99" t="str">
            <v>20</v>
          </cell>
          <cell r="G99">
            <v>0</v>
          </cell>
          <cell r="I99">
            <v>4.8000000000000001E-2</v>
          </cell>
        </row>
        <row r="100">
          <cell r="A100">
            <v>15</v>
          </cell>
          <cell r="B100" t="str">
            <v>50</v>
          </cell>
          <cell r="C100" t="str">
            <v>Make coupler conn</v>
          </cell>
          <cell r="D100">
            <v>0.1646</v>
          </cell>
          <cell r="E100">
            <v>0</v>
          </cell>
          <cell r="F100" t="str">
            <v>20</v>
          </cell>
          <cell r="G100">
            <v>652</v>
          </cell>
          <cell r="H100" t="str">
            <v>3</v>
          </cell>
          <cell r="I100">
            <v>0.13170000000000001</v>
          </cell>
        </row>
        <row r="101">
          <cell r="A101">
            <v>15</v>
          </cell>
          <cell r="B101" t="str">
            <v>50</v>
          </cell>
          <cell r="C101" t="str">
            <v>Prefit tail lamp by 2 bolts.</v>
          </cell>
          <cell r="D101">
            <v>0.36</v>
          </cell>
          <cell r="E101">
            <v>0</v>
          </cell>
          <cell r="F101" t="str">
            <v>20</v>
          </cell>
          <cell r="G101">
            <v>652</v>
          </cell>
          <cell r="H101" t="str">
            <v>4</v>
          </cell>
          <cell r="I101">
            <v>0.28799999999999998</v>
          </cell>
        </row>
        <row r="102">
          <cell r="A102">
            <v>15</v>
          </cell>
          <cell r="B102" t="str">
            <v>60</v>
          </cell>
          <cell r="C102" t="str">
            <v>Tighten both the bolts by PNR.</v>
          </cell>
          <cell r="D102">
            <v>0.03</v>
          </cell>
          <cell r="E102">
            <v>0.20399999999999999</v>
          </cell>
          <cell r="F102" t="str">
            <v>20</v>
          </cell>
          <cell r="G102">
            <v>652</v>
          </cell>
          <cell r="H102" t="str">
            <v>5</v>
          </cell>
          <cell r="I102">
            <v>0.22800000000000001</v>
          </cell>
        </row>
        <row r="103">
          <cell r="A103">
            <v>15</v>
          </cell>
          <cell r="B103" t="str">
            <v>70</v>
          </cell>
          <cell r="C103" t="str">
            <v>Tail lamp bin handling</v>
          </cell>
          <cell r="D103">
            <v>2.5000000000000001E-2</v>
          </cell>
          <cell r="E103">
            <v>0</v>
          </cell>
          <cell r="F103" t="str">
            <v>20</v>
          </cell>
          <cell r="G103">
            <v>0</v>
          </cell>
          <cell r="I103">
            <v>0.02</v>
          </cell>
        </row>
        <row r="104">
          <cell r="A104">
            <v>15</v>
          </cell>
          <cell r="B104" t="str">
            <v>5</v>
          </cell>
          <cell r="C104" t="str">
            <v>Connect tackle to chassis, load chassis on conv.,return with tackle</v>
          </cell>
          <cell r="D104">
            <v>0.18</v>
          </cell>
          <cell r="E104">
            <v>0</v>
          </cell>
          <cell r="F104" t="str">
            <v>802</v>
          </cell>
          <cell r="G104">
            <v>0</v>
          </cell>
          <cell r="I104">
            <v>0.14399999999999999</v>
          </cell>
        </row>
        <row r="105">
          <cell r="A105">
            <v>16</v>
          </cell>
          <cell r="C105" t="str">
            <v>Insert br. outer</v>
          </cell>
          <cell r="D105">
            <v>7.4999999999999997E-2</v>
          </cell>
          <cell r="E105">
            <v>0</v>
          </cell>
          <cell r="G105">
            <v>0</v>
          </cell>
          <cell r="I105">
            <v>0.06</v>
          </cell>
        </row>
        <row r="106">
          <cell r="A106">
            <v>16</v>
          </cell>
          <cell r="B106" t="str">
            <v>70</v>
          </cell>
          <cell r="C106" t="str">
            <v>Collect rear brk.cable outer &amp; reach chassis           for insertion</v>
          </cell>
          <cell r="D106">
            <v>0.10100000000000001</v>
          </cell>
          <cell r="E106">
            <v>0</v>
          </cell>
          <cell r="F106" t="str">
            <v>10</v>
          </cell>
          <cell r="G106">
            <v>198</v>
          </cell>
          <cell r="H106" t="str">
            <v>002</v>
          </cell>
          <cell r="I106">
            <v>8.0799999999999997E-2</v>
          </cell>
        </row>
        <row r="107">
          <cell r="A107">
            <v>16</v>
          </cell>
          <cell r="B107" t="str">
            <v>10</v>
          </cell>
          <cell r="C107" t="str">
            <v>Pull rear brake switch wire</v>
          </cell>
          <cell r="D107">
            <v>0.18</v>
          </cell>
          <cell r="E107">
            <v>0</v>
          </cell>
          <cell r="F107" t="str">
            <v>20</v>
          </cell>
          <cell r="G107">
            <v>0</v>
          </cell>
          <cell r="I107">
            <v>0.14399999999999999</v>
          </cell>
        </row>
        <row r="108">
          <cell r="A108">
            <v>16</v>
          </cell>
          <cell r="B108" t="str">
            <v>20</v>
          </cell>
          <cell r="C108" t="str">
            <v>Arrange rear brake outer out of window</v>
          </cell>
          <cell r="D108">
            <v>0.1128</v>
          </cell>
          <cell r="E108">
            <v>0</v>
          </cell>
          <cell r="F108" t="str">
            <v>20</v>
          </cell>
          <cell r="G108">
            <v>0</v>
          </cell>
          <cell r="I108">
            <v>9.0200000000000002E-2</v>
          </cell>
        </row>
        <row r="109">
          <cell r="A109">
            <v>16</v>
          </cell>
          <cell r="B109" t="str">
            <v>30</v>
          </cell>
          <cell r="C109" t="str">
            <v>Move, collect br. pedal sub assly from kit</v>
          </cell>
          <cell r="D109">
            <v>0.06</v>
          </cell>
          <cell r="E109">
            <v>0</v>
          </cell>
          <cell r="F109" t="str">
            <v>20</v>
          </cell>
          <cell r="G109">
            <v>0</v>
          </cell>
          <cell r="I109">
            <v>4.8000000000000001E-2</v>
          </cell>
        </row>
        <row r="110">
          <cell r="A110">
            <v>16</v>
          </cell>
          <cell r="B110" t="str">
            <v>40</v>
          </cell>
          <cell r="C110" t="str">
            <v>Pass inner through outer. Position cable cup in br. pedal assly</v>
          </cell>
          <cell r="D110">
            <v>0.13880000000000001</v>
          </cell>
          <cell r="E110">
            <v>0</v>
          </cell>
          <cell r="F110" t="str">
            <v>20</v>
          </cell>
          <cell r="G110">
            <v>0</v>
          </cell>
          <cell r="I110">
            <v>0.111</v>
          </cell>
        </row>
        <row r="111">
          <cell r="A111">
            <v>16</v>
          </cell>
          <cell r="B111" t="str">
            <v>50</v>
          </cell>
          <cell r="C111" t="str">
            <v>Arrange harness &amp; make 2 br. switch connections.</v>
          </cell>
          <cell r="D111">
            <v>0.1714</v>
          </cell>
          <cell r="E111">
            <v>0</v>
          </cell>
          <cell r="F111" t="str">
            <v>20</v>
          </cell>
          <cell r="G111">
            <v>0</v>
          </cell>
          <cell r="I111">
            <v>0.1371</v>
          </cell>
        </row>
        <row r="112">
          <cell r="A112">
            <v>16</v>
          </cell>
          <cell r="B112" t="str">
            <v>60</v>
          </cell>
          <cell r="C112" t="str">
            <v>Insert br. pedal assly, Arrange harness &amp; outer inside chassis , pull br. inner(if required) position assly on</v>
          </cell>
          <cell r="D112">
            <v>0.16839999999999999</v>
          </cell>
          <cell r="E112">
            <v>0</v>
          </cell>
          <cell r="F112" t="str">
            <v>20</v>
          </cell>
          <cell r="G112">
            <v>0</v>
          </cell>
          <cell r="I112">
            <v>0.13469999999999999</v>
          </cell>
        </row>
        <row r="113">
          <cell r="A113">
            <v>16</v>
          </cell>
          <cell r="B113" t="str">
            <v>5</v>
          </cell>
          <cell r="C113" t="str">
            <v>Connect tackle to chassis, load chassis on conv.,return with tackle</v>
          </cell>
          <cell r="D113">
            <v>0.18</v>
          </cell>
          <cell r="E113">
            <v>0</v>
          </cell>
          <cell r="F113" t="str">
            <v>802</v>
          </cell>
          <cell r="G113">
            <v>0</v>
          </cell>
          <cell r="I113">
            <v>0.14399999999999999</v>
          </cell>
        </row>
        <row r="114">
          <cell r="A114">
            <v>17</v>
          </cell>
          <cell r="C114" t="str">
            <v>Revert chassis &amp; load on conv.</v>
          </cell>
          <cell r="D114">
            <v>0.5</v>
          </cell>
          <cell r="E114">
            <v>0</v>
          </cell>
          <cell r="G114">
            <v>0</v>
          </cell>
          <cell r="I114">
            <v>0.4</v>
          </cell>
        </row>
        <row r="115">
          <cell r="A115">
            <v>17</v>
          </cell>
          <cell r="B115" t="str">
            <v>80</v>
          </cell>
          <cell r="C115" t="str">
            <v>Insert bolts into chassis &amp; pedal &amp; prefit flange nut</v>
          </cell>
          <cell r="D115">
            <v>0.19489999999999999</v>
          </cell>
          <cell r="E115">
            <v>0</v>
          </cell>
          <cell r="F115" t="str">
            <v>20</v>
          </cell>
          <cell r="G115">
            <v>0</v>
          </cell>
          <cell r="I115">
            <v>0.15590000000000001</v>
          </cell>
        </row>
        <row r="116">
          <cell r="A116">
            <v>17</v>
          </cell>
          <cell r="B116" t="str">
            <v>90</v>
          </cell>
          <cell r="C116" t="str">
            <v>Similarly prefit second bolt &amp; nut</v>
          </cell>
          <cell r="D116">
            <v>0.16969999999999999</v>
          </cell>
          <cell r="E116">
            <v>0</v>
          </cell>
          <cell r="F116" t="str">
            <v>20</v>
          </cell>
          <cell r="G116">
            <v>0</v>
          </cell>
          <cell r="I116">
            <v>0.1358</v>
          </cell>
        </row>
        <row r="117">
          <cell r="A117">
            <v>17</v>
          </cell>
          <cell r="B117" t="str">
            <v>100</v>
          </cell>
          <cell r="C117" t="str">
            <v>Collect PNR &amp; position on bolt</v>
          </cell>
          <cell r="D117">
            <v>5.9799999999999999E-2</v>
          </cell>
          <cell r="E117">
            <v>0</v>
          </cell>
          <cell r="F117" t="str">
            <v>20</v>
          </cell>
          <cell r="G117">
            <v>0</v>
          </cell>
          <cell r="I117">
            <v>4.7800000000000002E-2</v>
          </cell>
        </row>
        <row r="118">
          <cell r="A118">
            <v>17</v>
          </cell>
          <cell r="B118" t="str">
            <v>110</v>
          </cell>
          <cell r="C118" t="str">
            <v>Tighten brake pedal nut bolts &amp; leave PNR.</v>
          </cell>
          <cell r="D118">
            <v>0.03</v>
          </cell>
          <cell r="E118">
            <v>0.1133</v>
          </cell>
          <cell r="F118" t="str">
            <v>20</v>
          </cell>
          <cell r="G118">
            <v>0</v>
          </cell>
          <cell r="I118">
            <v>0.13730000000000001</v>
          </cell>
        </row>
        <row r="119">
          <cell r="A119">
            <v>18</v>
          </cell>
          <cell r="C119" t="str">
            <v>Keep mud flap sa in kit</v>
          </cell>
          <cell r="D119">
            <v>6.25E-2</v>
          </cell>
          <cell r="E119">
            <v>0</v>
          </cell>
          <cell r="G119">
            <v>0</v>
          </cell>
          <cell r="I119">
            <v>0.05</v>
          </cell>
        </row>
        <row r="120">
          <cell r="A120">
            <v>18</v>
          </cell>
          <cell r="C120" t="str">
            <v>Revert chassis &amp; load on conv</v>
          </cell>
          <cell r="D120">
            <v>0.5</v>
          </cell>
          <cell r="E120">
            <v>0</v>
          </cell>
          <cell r="G120">
            <v>0</v>
          </cell>
          <cell r="I120">
            <v>0.4</v>
          </cell>
        </row>
        <row r="121">
          <cell r="A121">
            <v>18</v>
          </cell>
          <cell r="B121" t="str">
            <v>10</v>
          </cell>
          <cell r="C121" t="str">
            <v>Move to bin, maket bolt s/a, p-up 2 nuts, 2 bolts, move chassis &amp; keep it on trolley.</v>
          </cell>
          <cell r="D121">
            <v>0.24</v>
          </cell>
          <cell r="E121">
            <v>0</v>
          </cell>
          <cell r="F121" t="str">
            <v>10</v>
          </cell>
          <cell r="G121">
            <v>0</v>
          </cell>
          <cell r="I121">
            <v>0.192</v>
          </cell>
        </row>
        <row r="122">
          <cell r="A122">
            <v>18</v>
          </cell>
          <cell r="B122" t="str">
            <v>70</v>
          </cell>
          <cell r="C122" t="str">
            <v>Prefit bolt</v>
          </cell>
          <cell r="D122">
            <v>0.12</v>
          </cell>
          <cell r="E122">
            <v>0</v>
          </cell>
          <cell r="F122" t="str">
            <v>20</v>
          </cell>
          <cell r="G122">
            <v>0</v>
          </cell>
          <cell r="I122">
            <v>9.6000000000000002E-2</v>
          </cell>
        </row>
        <row r="123">
          <cell r="A123">
            <v>19</v>
          </cell>
          <cell r="B123" t="str">
            <v>10</v>
          </cell>
          <cell r="C123" t="str">
            <v>Collect rear shock abs.assly ,spring washer,nut        and keep on chassis</v>
          </cell>
          <cell r="D123">
            <v>0.106</v>
          </cell>
          <cell r="E123">
            <v>0</v>
          </cell>
          <cell r="F123" t="str">
            <v>10</v>
          </cell>
          <cell r="G123">
            <v>320</v>
          </cell>
          <cell r="I123">
            <v>8.48E-2</v>
          </cell>
        </row>
        <row r="124">
          <cell r="A124">
            <v>19</v>
          </cell>
          <cell r="B124" t="str">
            <v>20</v>
          </cell>
          <cell r="C124" t="str">
            <v>Position rear shock abs. from lower side of chassis    collect &amp; position spring washer &amp; nut on boltof shock</v>
          </cell>
          <cell r="D124">
            <v>0.33900000000000002</v>
          </cell>
          <cell r="E124">
            <v>0</v>
          </cell>
          <cell r="F124" t="str">
            <v>10</v>
          </cell>
          <cell r="G124">
            <v>198</v>
          </cell>
          <cell r="H124" t="str">
            <v>008</v>
          </cell>
          <cell r="I124">
            <v>0.2712</v>
          </cell>
        </row>
        <row r="125">
          <cell r="A125">
            <v>19</v>
          </cell>
          <cell r="B125" t="str">
            <v>30</v>
          </cell>
          <cell r="C125" t="str">
            <v>Fit bonnet key grommet.(collection from bin)</v>
          </cell>
          <cell r="D125">
            <v>7.4999999999999997E-2</v>
          </cell>
          <cell r="E125">
            <v>0</v>
          </cell>
          <cell r="F125" t="str">
            <v>10</v>
          </cell>
          <cell r="G125">
            <v>242</v>
          </cell>
          <cell r="H125" t="str">
            <v>006</v>
          </cell>
          <cell r="I125">
            <v>0.06</v>
          </cell>
        </row>
        <row r="126">
          <cell r="A126">
            <v>19</v>
          </cell>
          <cell r="B126" t="str">
            <v>30</v>
          </cell>
          <cell r="C126" t="str">
            <v>Tighten shox nut by pneumatic nut runner</v>
          </cell>
          <cell r="D126">
            <v>0.1</v>
          </cell>
          <cell r="E126">
            <v>0.2</v>
          </cell>
          <cell r="F126" t="str">
            <v>10</v>
          </cell>
          <cell r="G126">
            <v>198</v>
          </cell>
          <cell r="H126" t="str">
            <v>009</v>
          </cell>
          <cell r="I126">
            <v>0.28000000000000003</v>
          </cell>
        </row>
        <row r="127">
          <cell r="A127">
            <v>19</v>
          </cell>
          <cell r="B127" t="str">
            <v>40</v>
          </cell>
          <cell r="C127" t="str">
            <v>Trolley handling - Rear shox</v>
          </cell>
          <cell r="D127">
            <v>1.2E-2</v>
          </cell>
          <cell r="E127">
            <v>0</v>
          </cell>
          <cell r="F127" t="str">
            <v>10</v>
          </cell>
          <cell r="G127">
            <v>0</v>
          </cell>
          <cell r="I127">
            <v>9.5999999999999992E-3</v>
          </cell>
        </row>
        <row r="128">
          <cell r="A128">
            <v>19</v>
          </cell>
          <cell r="B128" t="str">
            <v>30</v>
          </cell>
          <cell r="C128" t="str">
            <v>Chalk powder application on chassis no.</v>
          </cell>
          <cell r="D128">
            <v>6.3299999999999995E-2</v>
          </cell>
          <cell r="E128">
            <v>0</v>
          </cell>
          <cell r="F128" t="str">
            <v>20</v>
          </cell>
          <cell r="G128">
            <v>408</v>
          </cell>
          <cell r="H128" t="str">
            <v>001</v>
          </cell>
          <cell r="I128">
            <v>5.0599999999999999E-2</v>
          </cell>
        </row>
        <row r="129">
          <cell r="A129">
            <v>19</v>
          </cell>
          <cell r="B129" t="str">
            <v>40</v>
          </cell>
          <cell r="C129" t="str">
            <v>Casing fitment</v>
          </cell>
          <cell r="D129">
            <v>0.192</v>
          </cell>
          <cell r="E129">
            <v>0</v>
          </cell>
          <cell r="F129" t="str">
            <v>20</v>
          </cell>
          <cell r="G129">
            <v>0</v>
          </cell>
          <cell r="I129">
            <v>0.15359999999999999</v>
          </cell>
        </row>
        <row r="130">
          <cell r="A130">
            <v>20</v>
          </cell>
          <cell r="C130" t="str">
            <v>Remove br. outer &amp; keep on chassis</v>
          </cell>
          <cell r="D130">
            <v>6.25E-2</v>
          </cell>
          <cell r="E130">
            <v>0</v>
          </cell>
          <cell r="G130">
            <v>0</v>
          </cell>
          <cell r="I130">
            <v>0.05</v>
          </cell>
        </row>
        <row r="131">
          <cell r="A131">
            <v>20</v>
          </cell>
          <cell r="B131" t="str">
            <v>10</v>
          </cell>
          <cell r="C131" t="str">
            <v>Collect gear, accl, clutch, brake cables, sleeve &amp; move to chassis &amp; keep brake cable &amp; sleeve on chassis</v>
          </cell>
          <cell r="D131">
            <v>0.192</v>
          </cell>
          <cell r="E131">
            <v>0</v>
          </cell>
          <cell r="F131" t="str">
            <v>10</v>
          </cell>
          <cell r="G131">
            <v>0</v>
          </cell>
          <cell r="I131">
            <v>0.15359999999999999</v>
          </cell>
        </row>
        <row r="132">
          <cell r="A132">
            <v>20</v>
          </cell>
          <cell r="B132" t="str">
            <v>20</v>
          </cell>
          <cell r="C132" t="str">
            <v>Insert accl cable thro.chassis</v>
          </cell>
          <cell r="D132">
            <v>9.6000000000000002E-2</v>
          </cell>
          <cell r="E132">
            <v>0</v>
          </cell>
          <cell r="F132" t="str">
            <v>10</v>
          </cell>
          <cell r="G132">
            <v>202</v>
          </cell>
          <cell r="H132" t="str">
            <v>002</v>
          </cell>
          <cell r="I132">
            <v>7.6799999999999993E-2</v>
          </cell>
        </row>
        <row r="133">
          <cell r="A133">
            <v>20</v>
          </cell>
          <cell r="B133" t="str">
            <v>30</v>
          </cell>
          <cell r="C133" t="str">
            <v>Pull it out of rear portion thro.the grommet           and put this end thro.hole for bellow of chassis</v>
          </cell>
          <cell r="D133">
            <v>0.17699999999999999</v>
          </cell>
          <cell r="E133">
            <v>0</v>
          </cell>
          <cell r="F133" t="str">
            <v>10</v>
          </cell>
          <cell r="G133">
            <v>202</v>
          </cell>
          <cell r="H133" t="str">
            <v>003</v>
          </cell>
          <cell r="I133">
            <v>0.1416</v>
          </cell>
        </row>
        <row r="134">
          <cell r="A134">
            <v>20</v>
          </cell>
          <cell r="B134" t="str">
            <v>40</v>
          </cell>
          <cell r="C134" t="str">
            <v>Insert 2 gear &amp; 1 clutch cables through  upper terminal</v>
          </cell>
          <cell r="D134">
            <v>0.192</v>
          </cell>
          <cell r="E134">
            <v>0</v>
          </cell>
          <cell r="F134" t="str">
            <v>10</v>
          </cell>
          <cell r="G134">
            <v>202</v>
          </cell>
          <cell r="H134" t="str">
            <v>004</v>
          </cell>
          <cell r="I134">
            <v>0.15359999999999999</v>
          </cell>
        </row>
        <row r="135">
          <cell r="A135">
            <v>20</v>
          </cell>
          <cell r="B135" t="str">
            <v>50</v>
          </cell>
          <cell r="C135" t="str">
            <v>Pull out clutch cable outer from rear &amp; adjust</v>
          </cell>
          <cell r="D135">
            <v>8.6999999999999994E-2</v>
          </cell>
          <cell r="E135">
            <v>0</v>
          </cell>
          <cell r="F135" t="str">
            <v>10</v>
          </cell>
          <cell r="G135">
            <v>202</v>
          </cell>
          <cell r="H135" t="str">
            <v>005</v>
          </cell>
          <cell r="I135">
            <v>6.9599999999999995E-2</v>
          </cell>
        </row>
        <row r="136">
          <cell r="A136">
            <v>20</v>
          </cell>
          <cell r="B136" t="str">
            <v>60</v>
          </cell>
          <cell r="C136" t="str">
            <v>Take out gear wires thro.grommet</v>
          </cell>
          <cell r="D136">
            <v>9.0999999999999998E-2</v>
          </cell>
          <cell r="E136">
            <v>0</v>
          </cell>
          <cell r="F136" t="str">
            <v>10</v>
          </cell>
          <cell r="G136">
            <v>202</v>
          </cell>
          <cell r="H136" t="str">
            <v>006</v>
          </cell>
          <cell r="I136">
            <v>7.2800000000000004E-2</v>
          </cell>
        </row>
        <row r="137">
          <cell r="A137">
            <v>20</v>
          </cell>
          <cell r="B137" t="str">
            <v>80</v>
          </cell>
          <cell r="C137" t="str">
            <v>Insert rear brk.outer thro.grommet &amp; position</v>
          </cell>
          <cell r="D137">
            <v>0.2</v>
          </cell>
          <cell r="E137">
            <v>0</v>
          </cell>
          <cell r="F137" t="str">
            <v>10</v>
          </cell>
          <cell r="G137">
            <v>198</v>
          </cell>
          <cell r="H137" t="str">
            <v>003</v>
          </cell>
          <cell r="I137">
            <v>0.16</v>
          </cell>
        </row>
        <row r="138">
          <cell r="A138">
            <v>20</v>
          </cell>
          <cell r="B138" t="str">
            <v>90</v>
          </cell>
          <cell r="C138" t="str">
            <v>Pull out clutch cable outer &amp; posn.thro.grommet.</v>
          </cell>
          <cell r="D138">
            <v>0.21199999999999999</v>
          </cell>
          <cell r="E138">
            <v>0</v>
          </cell>
          <cell r="F138" t="str">
            <v>10</v>
          </cell>
          <cell r="G138">
            <v>198</v>
          </cell>
          <cell r="H138" t="str">
            <v>004</v>
          </cell>
          <cell r="I138">
            <v>0.1696</v>
          </cell>
        </row>
        <row r="139">
          <cell r="A139">
            <v>20</v>
          </cell>
          <cell r="B139" t="str">
            <v>100</v>
          </cell>
          <cell r="C139" t="str">
            <v>Additional time for classic type cable insertion obst.</v>
          </cell>
          <cell r="D139">
            <v>0.36</v>
          </cell>
          <cell r="E139">
            <v>0</v>
          </cell>
          <cell r="F139" t="str">
            <v>10</v>
          </cell>
          <cell r="G139">
            <v>0</v>
          </cell>
          <cell r="I139">
            <v>0.28799999999999998</v>
          </cell>
        </row>
        <row r="140">
          <cell r="A140">
            <v>20</v>
          </cell>
          <cell r="B140" t="str">
            <v>110</v>
          </cell>
          <cell r="C140" t="str">
            <v>Insert plastic sleeve over gear cables</v>
          </cell>
          <cell r="D140">
            <v>0.12</v>
          </cell>
          <cell r="E140">
            <v>0</v>
          </cell>
          <cell r="F140" t="str">
            <v>10</v>
          </cell>
          <cell r="G140">
            <v>0</v>
          </cell>
          <cell r="I140">
            <v>9.6000000000000002E-2</v>
          </cell>
        </row>
        <row r="141">
          <cell r="A141">
            <v>20</v>
          </cell>
          <cell r="B141" t="str">
            <v>10</v>
          </cell>
          <cell r="C141" t="str">
            <v>Insert junction box harness through grommet.Fit grommet</v>
          </cell>
          <cell r="D141">
            <v>0.51600000000000001</v>
          </cell>
          <cell r="E141">
            <v>0</v>
          </cell>
          <cell r="F141" t="str">
            <v>20</v>
          </cell>
          <cell r="G141">
            <v>208</v>
          </cell>
          <cell r="H141" t="str">
            <v>006</v>
          </cell>
          <cell r="I141">
            <v>0.4128</v>
          </cell>
        </row>
        <row r="142">
          <cell r="A142">
            <v>20</v>
          </cell>
          <cell r="B142" t="str">
            <v>20</v>
          </cell>
          <cell r="C142" t="str">
            <v>Remove choke cable through J-box grommet, tuck under central matting</v>
          </cell>
          <cell r="D142">
            <v>0.14399999999999999</v>
          </cell>
          <cell r="E142">
            <v>0</v>
          </cell>
          <cell r="F142" t="str">
            <v>20</v>
          </cell>
          <cell r="G142">
            <v>0</v>
          </cell>
          <cell r="I142">
            <v>0.1152</v>
          </cell>
        </row>
        <row r="143">
          <cell r="A143">
            <v>22</v>
          </cell>
          <cell r="B143" t="str">
            <v>10</v>
          </cell>
          <cell r="C143" t="str">
            <v>Move to kit, pick up tray containing bonnet key-s/a,tray grommet,connector,from kit. Move to veh &amp; keep on it</v>
          </cell>
          <cell r="D143">
            <v>7.1999999999999995E-2</v>
          </cell>
          <cell r="E143">
            <v>0</v>
          </cell>
          <cell r="F143" t="str">
            <v>10</v>
          </cell>
          <cell r="G143">
            <v>0</v>
          </cell>
          <cell r="I143">
            <v>5.7599999999999998E-2</v>
          </cell>
        </row>
        <row r="144">
          <cell r="A144">
            <v>22</v>
          </cell>
          <cell r="B144" t="str">
            <v>10</v>
          </cell>
          <cell r="C144" t="str">
            <v>Insert bonnet key &amp; place spring washer,nut from       other side of key</v>
          </cell>
          <cell r="D144">
            <v>0.214</v>
          </cell>
          <cell r="E144">
            <v>0</v>
          </cell>
          <cell r="F144" t="str">
            <v>20</v>
          </cell>
          <cell r="G144">
            <v>206</v>
          </cell>
          <cell r="H144" t="str">
            <v>004</v>
          </cell>
          <cell r="I144">
            <v>0.17119999999999999</v>
          </cell>
        </row>
        <row r="145">
          <cell r="A145">
            <v>22</v>
          </cell>
          <cell r="B145" t="str">
            <v>20</v>
          </cell>
          <cell r="C145" t="str">
            <v>Bonnet key earthing.</v>
          </cell>
          <cell r="D145">
            <v>0.12</v>
          </cell>
          <cell r="E145">
            <v>0</v>
          </cell>
          <cell r="F145" t="str">
            <v>20</v>
          </cell>
          <cell r="G145">
            <v>0</v>
          </cell>
          <cell r="I145">
            <v>9.6000000000000002E-2</v>
          </cell>
        </row>
        <row r="146">
          <cell r="A146">
            <v>22</v>
          </cell>
          <cell r="B146" t="str">
            <v>30</v>
          </cell>
          <cell r="C146" t="str">
            <v>Collect box spanner &amp; tighten bonnet key &amp; keep        spanner on next vehicle</v>
          </cell>
          <cell r="D146">
            <v>0.32900000000000001</v>
          </cell>
          <cell r="E146">
            <v>0</v>
          </cell>
          <cell r="F146" t="str">
            <v>20</v>
          </cell>
          <cell r="G146">
            <v>206</v>
          </cell>
          <cell r="H146" t="str">
            <v>005</v>
          </cell>
          <cell r="I146">
            <v>0.26319999999999999</v>
          </cell>
        </row>
        <row r="147">
          <cell r="A147">
            <v>22</v>
          </cell>
          <cell r="B147" t="str">
            <v>40</v>
          </cell>
          <cell r="C147" t="str">
            <v>Fit breather grommet</v>
          </cell>
          <cell r="D147">
            <v>8.1000000000000003E-2</v>
          </cell>
          <cell r="E147">
            <v>0</v>
          </cell>
          <cell r="F147" t="str">
            <v>20</v>
          </cell>
          <cell r="G147">
            <v>0</v>
          </cell>
          <cell r="I147">
            <v>6.4799999999999996E-2</v>
          </cell>
        </row>
        <row r="148">
          <cell r="A148">
            <v>22</v>
          </cell>
          <cell r="B148" t="str">
            <v>10</v>
          </cell>
          <cell r="C148" t="str">
            <v>Connector assly fitment.</v>
          </cell>
          <cell r="D148">
            <v>0.36</v>
          </cell>
          <cell r="E148">
            <v>0</v>
          </cell>
          <cell r="F148" t="str">
            <v>30</v>
          </cell>
          <cell r="G148">
            <v>512</v>
          </cell>
          <cell r="I148">
            <v>0.28799999999999998</v>
          </cell>
        </row>
        <row r="149">
          <cell r="A149">
            <v>23</v>
          </cell>
          <cell r="C149" t="str">
            <v>Mudflap collection from kit</v>
          </cell>
          <cell r="D149">
            <v>6.25E-2</v>
          </cell>
          <cell r="E149">
            <v>0</v>
          </cell>
          <cell r="G149">
            <v>0</v>
          </cell>
          <cell r="I149">
            <v>0.05</v>
          </cell>
        </row>
        <row r="150">
          <cell r="A150">
            <v>23</v>
          </cell>
          <cell r="B150" t="str">
            <v>10</v>
          </cell>
          <cell r="C150" t="str">
            <v>Move to kit, collect filter sa.move to bin collect 2   bolts, diaphargm grommet &amp; keep on veh.</v>
          </cell>
          <cell r="D150">
            <v>0.14399999999999999</v>
          </cell>
          <cell r="E150">
            <v>0</v>
          </cell>
          <cell r="F150" t="str">
            <v>10</v>
          </cell>
          <cell r="G150">
            <v>0</v>
          </cell>
          <cell r="I150">
            <v>0.1152</v>
          </cell>
        </row>
        <row r="151">
          <cell r="A151">
            <v>23</v>
          </cell>
          <cell r="B151" t="str">
            <v>20</v>
          </cell>
          <cell r="C151" t="str">
            <v>Remove cartridge (rubber strip is already put on cartridge) &amp; keep on veh</v>
          </cell>
          <cell r="D151">
            <v>0.12</v>
          </cell>
          <cell r="E151">
            <v>0</v>
          </cell>
          <cell r="F151" t="str">
            <v>10</v>
          </cell>
          <cell r="G151">
            <v>0</v>
          </cell>
          <cell r="I151">
            <v>9.6000000000000002E-2</v>
          </cell>
        </row>
        <row r="152">
          <cell r="A152">
            <v>23</v>
          </cell>
          <cell r="B152" t="str">
            <v>20</v>
          </cell>
          <cell r="C152" t="str">
            <v>Arrange wires below plastic tray</v>
          </cell>
          <cell r="D152">
            <v>0.06</v>
          </cell>
          <cell r="E152">
            <v>0</v>
          </cell>
          <cell r="F152" t="str">
            <v>30</v>
          </cell>
          <cell r="G152">
            <v>0</v>
          </cell>
          <cell r="I152">
            <v>4.8000000000000001E-2</v>
          </cell>
        </row>
        <row r="153">
          <cell r="A153">
            <v>23</v>
          </cell>
          <cell r="B153" t="str">
            <v>30</v>
          </cell>
          <cell r="C153" t="str">
            <v>Pick up plastic tray , position &amp; press it down.</v>
          </cell>
          <cell r="D153">
            <v>0.1159</v>
          </cell>
          <cell r="E153">
            <v>0</v>
          </cell>
          <cell r="F153" t="str">
            <v>30</v>
          </cell>
          <cell r="G153">
            <v>218</v>
          </cell>
          <cell r="H153" t="str">
            <v>004</v>
          </cell>
          <cell r="I153">
            <v>9.2700000000000005E-2</v>
          </cell>
        </row>
        <row r="154">
          <cell r="A154">
            <v>23</v>
          </cell>
          <cell r="B154" t="str">
            <v>40</v>
          </cell>
          <cell r="C154" t="str">
            <v>Fit tray grommet</v>
          </cell>
          <cell r="D154">
            <v>0.24</v>
          </cell>
          <cell r="E154">
            <v>0</v>
          </cell>
          <cell r="F154" t="str">
            <v>30</v>
          </cell>
          <cell r="G154">
            <v>0</v>
          </cell>
          <cell r="I154">
            <v>0.192</v>
          </cell>
        </row>
        <row r="155">
          <cell r="A155">
            <v>24</v>
          </cell>
          <cell r="B155" t="str">
            <v>10</v>
          </cell>
          <cell r="C155" t="str">
            <v>Insert air filter, prefit 2 bolts, tighten by PNR</v>
          </cell>
          <cell r="D155">
            <v>0.5</v>
          </cell>
          <cell r="E155">
            <v>0.08</v>
          </cell>
          <cell r="F155" t="str">
            <v>30</v>
          </cell>
          <cell r="G155">
            <v>0</v>
          </cell>
          <cell r="I155">
            <v>0.48</v>
          </cell>
        </row>
        <row r="156">
          <cell r="A156">
            <v>24</v>
          </cell>
          <cell r="B156" t="str">
            <v>20</v>
          </cell>
          <cell r="C156" t="str">
            <v>Move to otherside of veh.</v>
          </cell>
          <cell r="D156">
            <v>0.06</v>
          </cell>
          <cell r="E156">
            <v>0</v>
          </cell>
          <cell r="F156" t="str">
            <v>30</v>
          </cell>
          <cell r="G156">
            <v>0</v>
          </cell>
          <cell r="I156">
            <v>4.8000000000000001E-2</v>
          </cell>
        </row>
        <row r="157">
          <cell r="A157">
            <v>24</v>
          </cell>
          <cell r="B157" t="str">
            <v>30</v>
          </cell>
          <cell r="C157" t="str">
            <v>Filter casset fitment &amp; position rubber strip properly</v>
          </cell>
          <cell r="D157">
            <v>0.42</v>
          </cell>
          <cell r="E157">
            <v>0</v>
          </cell>
          <cell r="F157" t="str">
            <v>30</v>
          </cell>
          <cell r="G157">
            <v>0</v>
          </cell>
          <cell r="I157">
            <v>0.33600000000000002</v>
          </cell>
        </row>
        <row r="158">
          <cell r="A158">
            <v>25</v>
          </cell>
          <cell r="B158" t="str">
            <v>10</v>
          </cell>
          <cell r="C158" t="str">
            <v>Move to kit, p-up F-bolt, move to next veh. Keep bolt</v>
          </cell>
          <cell r="D158">
            <v>7.1999999999999995E-2</v>
          </cell>
          <cell r="E158">
            <v>0</v>
          </cell>
          <cell r="F158" t="str">
            <v>10</v>
          </cell>
          <cell r="G158">
            <v>0</v>
          </cell>
          <cell r="I158">
            <v>5.7599999999999998E-2</v>
          </cell>
        </row>
        <row r="159">
          <cell r="A159">
            <v>25</v>
          </cell>
          <cell r="B159" t="str">
            <v>15</v>
          </cell>
          <cell r="C159" t="str">
            <v>Remove front support</v>
          </cell>
          <cell r="D159">
            <v>3.5999999999999997E-2</v>
          </cell>
          <cell r="E159">
            <v>0</v>
          </cell>
          <cell r="F159" t="str">
            <v>10</v>
          </cell>
          <cell r="G159">
            <v>0</v>
          </cell>
          <cell r="I159">
            <v>2.8799999999999999E-2</v>
          </cell>
        </row>
        <row r="160">
          <cell r="A160">
            <v>25</v>
          </cell>
          <cell r="B160" t="str">
            <v>20</v>
          </cell>
          <cell r="C160" t="str">
            <v>Adjust rear support</v>
          </cell>
          <cell r="D160">
            <v>4.8000000000000001E-2</v>
          </cell>
          <cell r="E160">
            <v>0</v>
          </cell>
          <cell r="F160" t="str">
            <v>10</v>
          </cell>
          <cell r="G160">
            <v>0</v>
          </cell>
          <cell r="I160">
            <v>3.8399999999999997E-2</v>
          </cell>
        </row>
        <row r="161">
          <cell r="A161">
            <v>25</v>
          </cell>
          <cell r="B161" t="str">
            <v>30</v>
          </cell>
          <cell r="C161" t="str">
            <v>Move to hoist, collect hoist, move to engine</v>
          </cell>
          <cell r="D161">
            <v>9.6000000000000002E-2</v>
          </cell>
          <cell r="E161">
            <v>0</v>
          </cell>
          <cell r="F161" t="str">
            <v>10</v>
          </cell>
          <cell r="G161">
            <v>0</v>
          </cell>
          <cell r="I161">
            <v>7.6799999999999993E-2</v>
          </cell>
        </row>
        <row r="162">
          <cell r="A162">
            <v>25</v>
          </cell>
          <cell r="B162" t="str">
            <v>40</v>
          </cell>
          <cell r="C162" t="str">
            <v>Remove poly bag from manifold &amp; keep in bin</v>
          </cell>
          <cell r="D162">
            <v>0.06</v>
          </cell>
          <cell r="E162">
            <v>0</v>
          </cell>
          <cell r="F162" t="str">
            <v>10</v>
          </cell>
          <cell r="G162">
            <v>0</v>
          </cell>
          <cell r="I162">
            <v>4.8000000000000001E-2</v>
          </cell>
        </row>
        <row r="163">
          <cell r="A163">
            <v>25</v>
          </cell>
          <cell r="B163" t="str">
            <v>50</v>
          </cell>
          <cell r="C163" t="str">
            <v>Engage hook &amp; belt in engine</v>
          </cell>
          <cell r="D163">
            <v>0.18</v>
          </cell>
          <cell r="E163">
            <v>0</v>
          </cell>
          <cell r="F163" t="str">
            <v>10</v>
          </cell>
          <cell r="G163">
            <v>0</v>
          </cell>
          <cell r="I163">
            <v>0.14399999999999999</v>
          </cell>
        </row>
        <row r="164">
          <cell r="A164">
            <v>25</v>
          </cell>
          <cell r="B164" t="str">
            <v>60</v>
          </cell>
          <cell r="C164" t="str">
            <v>Lift engine with hoist</v>
          </cell>
          <cell r="D164">
            <v>0</v>
          </cell>
          <cell r="E164">
            <v>0.14399999999999999</v>
          </cell>
          <cell r="F164" t="str">
            <v>10</v>
          </cell>
          <cell r="G164">
            <v>0</v>
          </cell>
          <cell r="I164">
            <v>0.14399999999999999</v>
          </cell>
        </row>
        <row r="165">
          <cell r="A165">
            <v>25</v>
          </cell>
          <cell r="B165" t="str">
            <v>70</v>
          </cell>
          <cell r="C165" t="str">
            <v>Move to conv.plateform</v>
          </cell>
          <cell r="D165">
            <v>0.1472</v>
          </cell>
          <cell r="E165">
            <v>0</v>
          </cell>
          <cell r="F165" t="str">
            <v>10</v>
          </cell>
          <cell r="G165">
            <v>0</v>
          </cell>
          <cell r="I165">
            <v>0.1178</v>
          </cell>
        </row>
        <row r="166">
          <cell r="A166">
            <v>25</v>
          </cell>
          <cell r="B166" t="str">
            <v>80</v>
          </cell>
          <cell r="C166" t="str">
            <v>Take down rear wooden support of chassis</v>
          </cell>
          <cell r="D166">
            <v>4.8000000000000001E-2</v>
          </cell>
          <cell r="E166">
            <v>0</v>
          </cell>
          <cell r="F166" t="str">
            <v>10</v>
          </cell>
          <cell r="G166">
            <v>0</v>
          </cell>
          <cell r="I166">
            <v>3.8399999999999997E-2</v>
          </cell>
        </row>
        <row r="167">
          <cell r="A167">
            <v>25</v>
          </cell>
          <cell r="B167" t="str">
            <v>90</v>
          </cell>
          <cell r="C167" t="str">
            <v>Load engine &amp;  remove belt &amp; hook from engine &amp;        keep hoist aside</v>
          </cell>
          <cell r="D167">
            <v>0.14399999999999999</v>
          </cell>
          <cell r="E167">
            <v>0</v>
          </cell>
          <cell r="F167" t="str">
            <v>10</v>
          </cell>
          <cell r="G167">
            <v>0</v>
          </cell>
          <cell r="I167">
            <v>0.1152</v>
          </cell>
        </row>
        <row r="168">
          <cell r="A168">
            <v>25</v>
          </cell>
          <cell r="B168" t="str">
            <v>110</v>
          </cell>
          <cell r="C168" t="str">
            <v>Hold cables during chassis mounting on engine</v>
          </cell>
          <cell r="D168">
            <v>0.32040000000000002</v>
          </cell>
          <cell r="E168">
            <v>0</v>
          </cell>
          <cell r="F168" t="str">
            <v>10</v>
          </cell>
          <cell r="G168">
            <v>0</v>
          </cell>
          <cell r="I168">
            <v>0.25629999999999997</v>
          </cell>
        </row>
        <row r="169">
          <cell r="A169">
            <v>25</v>
          </cell>
          <cell r="B169" t="str">
            <v>120</v>
          </cell>
          <cell r="C169" t="str">
            <v>Insert foundation bolt with one co-optr,another co     -optr hold the chassis</v>
          </cell>
          <cell r="D169">
            <v>0.3276</v>
          </cell>
          <cell r="E169">
            <v>0</v>
          </cell>
          <cell r="F169" t="str">
            <v>10</v>
          </cell>
          <cell r="G169">
            <v>0</v>
          </cell>
          <cell r="I169">
            <v>0.2621</v>
          </cell>
        </row>
        <row r="170">
          <cell r="A170">
            <v>25</v>
          </cell>
          <cell r="B170" t="str">
            <v>130</v>
          </cell>
          <cell r="C170" t="str">
            <v>Arrange engine trolley.</v>
          </cell>
          <cell r="D170">
            <v>8.4000000000000005E-2</v>
          </cell>
          <cell r="E170">
            <v>0</v>
          </cell>
          <cell r="F170" t="str">
            <v>10</v>
          </cell>
          <cell r="G170">
            <v>0</v>
          </cell>
          <cell r="I170">
            <v>6.7199999999999996E-2</v>
          </cell>
        </row>
        <row r="171">
          <cell r="A171">
            <v>25</v>
          </cell>
          <cell r="B171" t="str">
            <v>20</v>
          </cell>
          <cell r="C171" t="str">
            <v>Move to next stage. Push chassis, MOunt chassis on engine from back side</v>
          </cell>
          <cell r="D171">
            <v>0.32040000000000002</v>
          </cell>
          <cell r="E171">
            <v>0</v>
          </cell>
          <cell r="F171" t="str">
            <v>20</v>
          </cell>
          <cell r="G171">
            <v>0</v>
          </cell>
          <cell r="I171">
            <v>0.25629999999999997</v>
          </cell>
        </row>
        <row r="172">
          <cell r="A172">
            <v>25</v>
          </cell>
          <cell r="B172" t="str">
            <v>30</v>
          </cell>
          <cell r="C172" t="str">
            <v>Hold &amp; adjust chassis for foundation bolt insertion</v>
          </cell>
          <cell r="D172">
            <v>0.3276</v>
          </cell>
          <cell r="E172">
            <v>0</v>
          </cell>
          <cell r="F172" t="str">
            <v>20</v>
          </cell>
          <cell r="G172">
            <v>0</v>
          </cell>
          <cell r="I172">
            <v>0.2621</v>
          </cell>
        </row>
        <row r="173">
          <cell r="A173">
            <v>25</v>
          </cell>
          <cell r="B173" t="str">
            <v>40</v>
          </cell>
          <cell r="C173" t="str">
            <v>Pick up bolt nut washer from kit. Insert bolt the shox, use screwdriver</v>
          </cell>
          <cell r="D173">
            <v>0.34560000000000002</v>
          </cell>
          <cell r="E173">
            <v>0</v>
          </cell>
          <cell r="F173" t="str">
            <v>20</v>
          </cell>
          <cell r="G173">
            <v>0</v>
          </cell>
          <cell r="I173">
            <v>0.27650000000000002</v>
          </cell>
        </row>
        <row r="174">
          <cell r="A174">
            <v>25</v>
          </cell>
          <cell r="B174" t="str">
            <v>50</v>
          </cell>
          <cell r="C174" t="str">
            <v>Prefit nut with washer on rear sh absorber bolt</v>
          </cell>
          <cell r="D174">
            <v>0.13780000000000001</v>
          </cell>
          <cell r="E174">
            <v>0</v>
          </cell>
          <cell r="F174" t="str">
            <v>20</v>
          </cell>
          <cell r="G174">
            <v>0</v>
          </cell>
          <cell r="I174">
            <v>0.11020000000000001</v>
          </cell>
        </row>
        <row r="175">
          <cell r="A175">
            <v>25</v>
          </cell>
          <cell r="B175" t="str">
            <v>60</v>
          </cell>
          <cell r="C175" t="str">
            <v>Collect pn.n.r. for tightening</v>
          </cell>
          <cell r="D175">
            <v>7.1999999999999995E-2</v>
          </cell>
          <cell r="E175">
            <v>0</v>
          </cell>
          <cell r="F175" t="str">
            <v>20</v>
          </cell>
          <cell r="G175">
            <v>10</v>
          </cell>
          <cell r="I175">
            <v>5.7599999999999998E-2</v>
          </cell>
        </row>
        <row r="176">
          <cell r="A176">
            <v>25</v>
          </cell>
          <cell r="B176" t="str">
            <v>70</v>
          </cell>
          <cell r="C176" t="str">
            <v>Tight eng foundation bolt with co-optr holding the     nut with spanner</v>
          </cell>
          <cell r="D176">
            <v>0.03</v>
          </cell>
          <cell r="E176">
            <v>0.10199999999999999</v>
          </cell>
          <cell r="F176" t="str">
            <v>20</v>
          </cell>
          <cell r="G176">
            <v>0</v>
          </cell>
          <cell r="I176">
            <v>0.126</v>
          </cell>
        </row>
        <row r="177">
          <cell r="A177">
            <v>25</v>
          </cell>
          <cell r="B177" t="str">
            <v>80</v>
          </cell>
          <cell r="C177" t="str">
            <v>Position pn.n.r.on shock absorber bolt</v>
          </cell>
          <cell r="D177">
            <v>8.9200000000000002E-2</v>
          </cell>
          <cell r="E177">
            <v>0</v>
          </cell>
          <cell r="F177" t="str">
            <v>20</v>
          </cell>
          <cell r="G177">
            <v>0</v>
          </cell>
          <cell r="I177">
            <v>7.1400000000000005E-2</v>
          </cell>
        </row>
        <row r="178">
          <cell r="A178">
            <v>25</v>
          </cell>
          <cell r="B178" t="str">
            <v>90</v>
          </cell>
          <cell r="C178" t="str">
            <v>Tight rear sh. absorber bolt</v>
          </cell>
          <cell r="D178">
            <v>0</v>
          </cell>
          <cell r="E178">
            <v>7.3999999999999996E-2</v>
          </cell>
          <cell r="F178" t="str">
            <v>20</v>
          </cell>
          <cell r="G178">
            <v>0</v>
          </cell>
          <cell r="I178">
            <v>7.3999999999999996E-2</v>
          </cell>
        </row>
        <row r="179">
          <cell r="A179">
            <v>25</v>
          </cell>
          <cell r="B179" t="str">
            <v>100</v>
          </cell>
          <cell r="C179" t="str">
            <v>Keep pn.n.r. aside</v>
          </cell>
          <cell r="D179">
            <v>8.2799999999999999E-2</v>
          </cell>
          <cell r="E179">
            <v>0</v>
          </cell>
          <cell r="F179" t="str">
            <v>20</v>
          </cell>
          <cell r="G179">
            <v>0</v>
          </cell>
          <cell r="I179">
            <v>6.6199999999999995E-2</v>
          </cell>
        </row>
        <row r="180">
          <cell r="A180">
            <v>25</v>
          </cell>
          <cell r="B180" t="str">
            <v>10</v>
          </cell>
          <cell r="C180" t="str">
            <v>Move to next stage. Reverse the chassis, mount on engine from front side.</v>
          </cell>
          <cell r="D180">
            <v>0.32040000000000002</v>
          </cell>
          <cell r="E180">
            <v>0</v>
          </cell>
          <cell r="F180" t="str">
            <v>30</v>
          </cell>
          <cell r="G180">
            <v>0</v>
          </cell>
          <cell r="I180">
            <v>0.25629999999999997</v>
          </cell>
        </row>
        <row r="181">
          <cell r="A181">
            <v>25</v>
          </cell>
          <cell r="B181" t="str">
            <v>20</v>
          </cell>
          <cell r="C181" t="str">
            <v>Hold &amp; adjust chassis for f.bolt insertion by co-op</v>
          </cell>
          <cell r="D181">
            <v>0.3276</v>
          </cell>
          <cell r="E181">
            <v>0</v>
          </cell>
          <cell r="F181" t="str">
            <v>30</v>
          </cell>
          <cell r="G181">
            <v>0</v>
          </cell>
          <cell r="I181">
            <v>0.2621</v>
          </cell>
        </row>
        <row r="182">
          <cell r="A182">
            <v>25</v>
          </cell>
          <cell r="B182" t="str">
            <v>25</v>
          </cell>
          <cell r="C182" t="str">
            <v>Collect foundation bolt, washer from bin</v>
          </cell>
          <cell r="D182">
            <v>7.1999999999999995E-2</v>
          </cell>
          <cell r="E182">
            <v>0</v>
          </cell>
          <cell r="F182" t="str">
            <v>30</v>
          </cell>
          <cell r="G182">
            <v>0</v>
          </cell>
          <cell r="I182">
            <v>5.7599999999999998E-2</v>
          </cell>
        </row>
        <row r="183">
          <cell r="A183">
            <v>25</v>
          </cell>
          <cell r="B183" t="str">
            <v>30</v>
          </cell>
          <cell r="C183" t="str">
            <v>Prefit nut on foundation bolt with plain &amp; spring      washer</v>
          </cell>
          <cell r="D183">
            <v>0.22120000000000001</v>
          </cell>
          <cell r="E183">
            <v>0</v>
          </cell>
          <cell r="F183" t="str">
            <v>30</v>
          </cell>
          <cell r="G183">
            <v>0</v>
          </cell>
          <cell r="I183">
            <v>0.17699999999999999</v>
          </cell>
        </row>
        <row r="184">
          <cell r="A184">
            <v>25</v>
          </cell>
          <cell r="B184" t="str">
            <v>50</v>
          </cell>
          <cell r="C184" t="str">
            <v>Forced idle for shox bolt &amp; washer prefitment</v>
          </cell>
          <cell r="D184">
            <v>0.26400000000000001</v>
          </cell>
          <cell r="E184">
            <v>0</v>
          </cell>
          <cell r="F184" t="str">
            <v>30</v>
          </cell>
          <cell r="G184">
            <v>0</v>
          </cell>
          <cell r="I184">
            <v>0.2112</v>
          </cell>
        </row>
        <row r="185">
          <cell r="A185">
            <v>25</v>
          </cell>
          <cell r="B185" t="str">
            <v>60</v>
          </cell>
          <cell r="C185" t="str">
            <v>Forced idle for collect PNR</v>
          </cell>
          <cell r="D185">
            <v>7.1999999999999995E-2</v>
          </cell>
          <cell r="E185">
            <v>0</v>
          </cell>
          <cell r="F185" t="str">
            <v>30</v>
          </cell>
          <cell r="G185">
            <v>0</v>
          </cell>
          <cell r="I185">
            <v>5.7599999999999998E-2</v>
          </cell>
        </row>
        <row r="186">
          <cell r="A186">
            <v>25</v>
          </cell>
          <cell r="B186" t="str">
            <v>70</v>
          </cell>
          <cell r="C186" t="str">
            <v>Hold f nut during f bolt tightening by co-op</v>
          </cell>
          <cell r="D186">
            <v>0.03</v>
          </cell>
          <cell r="E186">
            <v>0.10199999999999999</v>
          </cell>
          <cell r="F186" t="str">
            <v>30</v>
          </cell>
          <cell r="G186">
            <v>0</v>
          </cell>
          <cell r="I186">
            <v>0.126</v>
          </cell>
        </row>
        <row r="187">
          <cell r="A187">
            <v>29</v>
          </cell>
          <cell r="B187" t="str">
            <v>10</v>
          </cell>
          <cell r="C187" t="str">
            <v>Takeout weight, take 2 torque wrences , box spanner, &amp;  keep on next veh</v>
          </cell>
          <cell r="D187">
            <v>9.6000000000000002E-2</v>
          </cell>
          <cell r="E187">
            <v>0</v>
          </cell>
          <cell r="F187" t="str">
            <v>10</v>
          </cell>
          <cell r="G187">
            <v>170</v>
          </cell>
          <cell r="H187" t="str">
            <v>001</v>
          </cell>
          <cell r="I187">
            <v>7.6799999999999993E-2</v>
          </cell>
        </row>
        <row r="188">
          <cell r="A188">
            <v>29</v>
          </cell>
          <cell r="B188" t="str">
            <v>20</v>
          </cell>
          <cell r="C188" t="str">
            <v>Arrange control cables &amp; hang weight on it to          facilitate work</v>
          </cell>
          <cell r="D188">
            <v>8.5400000000000004E-2</v>
          </cell>
          <cell r="E188">
            <v>0</v>
          </cell>
          <cell r="F188" t="str">
            <v>10</v>
          </cell>
          <cell r="G188">
            <v>229</v>
          </cell>
          <cell r="H188" t="str">
            <v>002</v>
          </cell>
          <cell r="I188">
            <v>6.83E-2</v>
          </cell>
        </row>
        <row r="189">
          <cell r="A189">
            <v>29</v>
          </cell>
          <cell r="B189" t="str">
            <v>30</v>
          </cell>
          <cell r="C189" t="str">
            <v>Move to kit, remove set of cage, nut, lock washer locknut from fork, move to veh &amp; keep on veh</v>
          </cell>
          <cell r="D189">
            <v>7.1999999999999995E-2</v>
          </cell>
          <cell r="E189">
            <v>0</v>
          </cell>
          <cell r="F189" t="str">
            <v>10</v>
          </cell>
          <cell r="G189">
            <v>0</v>
          </cell>
          <cell r="I189">
            <v>5.7599999999999998E-2</v>
          </cell>
        </row>
        <row r="190">
          <cell r="A190">
            <v>29</v>
          </cell>
          <cell r="B190" t="str">
            <v>40</v>
          </cell>
          <cell r="C190" t="str">
            <v>Reach to kit. Using tackle lift the fork &amp; move to veh</v>
          </cell>
          <cell r="D190">
            <v>0.24</v>
          </cell>
          <cell r="E190">
            <v>0</v>
          </cell>
          <cell r="F190" t="str">
            <v>10</v>
          </cell>
          <cell r="G190">
            <v>170</v>
          </cell>
          <cell r="H190" t="str">
            <v>002</v>
          </cell>
          <cell r="I190">
            <v>0.192</v>
          </cell>
        </row>
        <row r="191">
          <cell r="A191">
            <v>29</v>
          </cell>
          <cell r="B191" t="str">
            <v>50</v>
          </cell>
          <cell r="C191" t="str">
            <v>Preposition &amp; insert fork from lower terminal &amp; align</v>
          </cell>
          <cell r="D191">
            <v>0.12</v>
          </cell>
          <cell r="E191">
            <v>0</v>
          </cell>
          <cell r="F191" t="str">
            <v>10</v>
          </cell>
          <cell r="G191">
            <v>170</v>
          </cell>
          <cell r="H191" t="str">
            <v>003</v>
          </cell>
          <cell r="I191">
            <v>9.6000000000000002E-2</v>
          </cell>
        </row>
        <row r="192">
          <cell r="A192">
            <v>29</v>
          </cell>
          <cell r="B192" t="str">
            <v>60</v>
          </cell>
          <cell r="C192" t="str">
            <v>Insert cage + bearing nut on st. col,pretighten by box spanner, remove tackle</v>
          </cell>
          <cell r="D192">
            <v>0.24</v>
          </cell>
          <cell r="E192">
            <v>0</v>
          </cell>
          <cell r="F192" t="str">
            <v>10</v>
          </cell>
          <cell r="G192">
            <v>170</v>
          </cell>
          <cell r="H192" t="str">
            <v>004</v>
          </cell>
          <cell r="I192">
            <v>0.192</v>
          </cell>
        </row>
        <row r="193">
          <cell r="A193">
            <v>29</v>
          </cell>
          <cell r="B193" t="str">
            <v>70</v>
          </cell>
          <cell r="C193" t="str">
            <v>Final tightening. Ensure torque 1.2 by torque wrench</v>
          </cell>
          <cell r="D193">
            <v>0.1</v>
          </cell>
          <cell r="E193">
            <v>0</v>
          </cell>
          <cell r="F193" t="str">
            <v>10</v>
          </cell>
          <cell r="G193">
            <v>0</v>
          </cell>
          <cell r="I193">
            <v>0.08</v>
          </cell>
        </row>
        <row r="194">
          <cell r="A194">
            <v>29</v>
          </cell>
          <cell r="B194" t="str">
            <v>80</v>
          </cell>
          <cell r="C194" t="str">
            <v>Collect lock washer + lock nut &amp; preposition on st. col</v>
          </cell>
          <cell r="D194">
            <v>0.111</v>
          </cell>
          <cell r="E194">
            <v>0</v>
          </cell>
          <cell r="F194" t="str">
            <v>10</v>
          </cell>
          <cell r="G194">
            <v>170</v>
          </cell>
          <cell r="H194" t="str">
            <v>005</v>
          </cell>
          <cell r="I194">
            <v>8.8800000000000004E-2</v>
          </cell>
        </row>
        <row r="195">
          <cell r="A195">
            <v>29</v>
          </cell>
          <cell r="B195" t="str">
            <v>90</v>
          </cell>
          <cell r="C195" t="str">
            <v>Pretighten washer+lock nut by box spanner</v>
          </cell>
          <cell r="D195">
            <v>0.13900000000000001</v>
          </cell>
          <cell r="E195">
            <v>0</v>
          </cell>
          <cell r="F195" t="str">
            <v>10</v>
          </cell>
          <cell r="G195">
            <v>170</v>
          </cell>
          <cell r="H195" t="str">
            <v>006</v>
          </cell>
          <cell r="I195">
            <v>0.11119999999999999</v>
          </cell>
        </row>
        <row r="196">
          <cell r="A196">
            <v>30</v>
          </cell>
          <cell r="B196" t="str">
            <v>10</v>
          </cell>
          <cell r="C196" t="str">
            <v>Move with tray &amp; s.driver to next veh &amp; keep it on it.</v>
          </cell>
          <cell r="D196">
            <v>9.6000000000000002E-2</v>
          </cell>
          <cell r="E196">
            <v>0</v>
          </cell>
          <cell r="F196" t="str">
            <v>10</v>
          </cell>
          <cell r="G196">
            <v>0</v>
          </cell>
          <cell r="I196">
            <v>7.6799999999999993E-2</v>
          </cell>
        </row>
        <row r="197">
          <cell r="A197">
            <v>30</v>
          </cell>
          <cell r="B197" t="str">
            <v>20</v>
          </cell>
          <cell r="C197" t="str">
            <v>Insert breather pipe in chassis grommet</v>
          </cell>
          <cell r="D197">
            <v>0.18</v>
          </cell>
          <cell r="E197">
            <v>0</v>
          </cell>
          <cell r="F197" t="str">
            <v>10</v>
          </cell>
          <cell r="G197">
            <v>0</v>
          </cell>
          <cell r="I197">
            <v>0.14399999999999999</v>
          </cell>
        </row>
        <row r="198">
          <cell r="A198">
            <v>30</v>
          </cell>
          <cell r="B198" t="str">
            <v>25</v>
          </cell>
          <cell r="C198" t="str">
            <v>Move to kit, p-up petrol tank, bellow. Move to veh kip bellow on engine. Insert PT in chassis. Remove pipe fro</v>
          </cell>
          <cell r="D198">
            <v>0.24</v>
          </cell>
          <cell r="E198">
            <v>0</v>
          </cell>
          <cell r="F198" t="str">
            <v>10</v>
          </cell>
          <cell r="G198">
            <v>0</v>
          </cell>
          <cell r="I198">
            <v>0.192</v>
          </cell>
        </row>
        <row r="199">
          <cell r="A199">
            <v>30</v>
          </cell>
          <cell r="B199" t="str">
            <v>30</v>
          </cell>
          <cell r="C199" t="str">
            <v>Insert clip over petrol pipe, conn to carb. posn clip</v>
          </cell>
          <cell r="D199">
            <v>0.3</v>
          </cell>
          <cell r="E199">
            <v>0</v>
          </cell>
          <cell r="F199" t="str">
            <v>10</v>
          </cell>
          <cell r="G199">
            <v>0</v>
          </cell>
          <cell r="I199">
            <v>0.24</v>
          </cell>
        </row>
        <row r="200">
          <cell r="A200">
            <v>30</v>
          </cell>
          <cell r="B200" t="str">
            <v>40</v>
          </cell>
          <cell r="C200" t="str">
            <v>Fit petrol cock grommet.</v>
          </cell>
          <cell r="D200">
            <v>0.12</v>
          </cell>
          <cell r="E200">
            <v>0</v>
          </cell>
          <cell r="F200" t="str">
            <v>10</v>
          </cell>
          <cell r="G200">
            <v>123</v>
          </cell>
          <cell r="H200" t="str">
            <v>003</v>
          </cell>
          <cell r="I200">
            <v>9.6000000000000002E-2</v>
          </cell>
        </row>
        <row r="201">
          <cell r="A201">
            <v>30</v>
          </cell>
          <cell r="B201" t="str">
            <v>40</v>
          </cell>
          <cell r="C201" t="str">
            <v>Fit petrol cock knob</v>
          </cell>
          <cell r="D201">
            <v>0.24</v>
          </cell>
          <cell r="E201">
            <v>0</v>
          </cell>
          <cell r="F201" t="str">
            <v>10</v>
          </cell>
          <cell r="G201">
            <v>0</v>
          </cell>
          <cell r="I201">
            <v>0.192</v>
          </cell>
        </row>
        <row r="202">
          <cell r="A202">
            <v>30</v>
          </cell>
          <cell r="B202" t="str">
            <v>50</v>
          </cell>
          <cell r="C202" t="str">
            <v>Position rinngs on bellow</v>
          </cell>
          <cell r="D202">
            <v>0.18</v>
          </cell>
          <cell r="E202">
            <v>0</v>
          </cell>
          <cell r="F202" t="str">
            <v>10</v>
          </cell>
          <cell r="G202">
            <v>0</v>
          </cell>
          <cell r="I202">
            <v>0.14399999999999999</v>
          </cell>
        </row>
        <row r="203">
          <cell r="A203">
            <v>30</v>
          </cell>
          <cell r="B203" t="str">
            <v>60</v>
          </cell>
          <cell r="C203" t="str">
            <v>Position bellow on carb &amp; position ring properly</v>
          </cell>
          <cell r="D203">
            <v>0.192</v>
          </cell>
          <cell r="E203">
            <v>0</v>
          </cell>
          <cell r="F203" t="str">
            <v>10</v>
          </cell>
          <cell r="G203">
            <v>0</v>
          </cell>
          <cell r="I203">
            <v>0.15359999999999999</v>
          </cell>
        </row>
        <row r="204">
          <cell r="A204">
            <v>30</v>
          </cell>
          <cell r="B204" t="str">
            <v>70</v>
          </cell>
          <cell r="C204" t="str">
            <v>Position bellow on chassis &amp; position ring on it</v>
          </cell>
          <cell r="D204">
            <v>0.24</v>
          </cell>
          <cell r="E204">
            <v>0</v>
          </cell>
          <cell r="F204" t="str">
            <v>10</v>
          </cell>
          <cell r="G204">
            <v>0</v>
          </cell>
          <cell r="I204">
            <v>0.192</v>
          </cell>
        </row>
        <row r="205">
          <cell r="A205">
            <v>30</v>
          </cell>
          <cell r="B205" t="str">
            <v>80</v>
          </cell>
          <cell r="C205" t="str">
            <v>Tray filling - PT material</v>
          </cell>
          <cell r="D205">
            <v>4.8000000000000001E-2</v>
          </cell>
          <cell r="E205">
            <v>0</v>
          </cell>
          <cell r="F205" t="str">
            <v>10</v>
          </cell>
          <cell r="G205">
            <v>0</v>
          </cell>
          <cell r="I205">
            <v>3.8399999999999997E-2</v>
          </cell>
        </row>
        <row r="206">
          <cell r="A206">
            <v>30</v>
          </cell>
          <cell r="B206" t="str">
            <v>100</v>
          </cell>
          <cell r="C206" t="str">
            <v>Final tightening. Ensure torque 5.5 by torque wrench</v>
          </cell>
          <cell r="D206">
            <v>0.25</v>
          </cell>
          <cell r="E206">
            <v>0</v>
          </cell>
          <cell r="F206" t="str">
            <v>10</v>
          </cell>
          <cell r="G206">
            <v>0</v>
          </cell>
          <cell r="I206">
            <v>0.2</v>
          </cell>
        </row>
        <row r="207">
          <cell r="A207">
            <v>32</v>
          </cell>
          <cell r="B207" t="str">
            <v>10</v>
          </cell>
          <cell r="C207" t="str">
            <v>Move to kit,collect  H.Bar sub-assly ,nut &amp; bolt and   move to veh. keep nut bolt on veh</v>
          </cell>
          <cell r="D207">
            <v>0.153</v>
          </cell>
          <cell r="E207">
            <v>0</v>
          </cell>
          <cell r="F207" t="str">
            <v>10</v>
          </cell>
          <cell r="G207">
            <v>164</v>
          </cell>
          <cell r="I207">
            <v>0.12239999999999999</v>
          </cell>
        </row>
        <row r="208">
          <cell r="A208">
            <v>32</v>
          </cell>
          <cell r="B208" t="str">
            <v>20</v>
          </cell>
          <cell r="C208" t="str">
            <v>Insert RH switch harness through chassis for MET./Pull ind. switch branch through h-bar for pestal h-bar</v>
          </cell>
          <cell r="D208">
            <v>0.63719999999999999</v>
          </cell>
          <cell r="E208">
            <v>0</v>
          </cell>
          <cell r="F208" t="str">
            <v>10</v>
          </cell>
          <cell r="G208">
            <v>0</v>
          </cell>
          <cell r="I208">
            <v>0.50980000000000003</v>
          </cell>
        </row>
        <row r="209">
          <cell r="A209">
            <v>32</v>
          </cell>
          <cell r="B209" t="str">
            <v>30</v>
          </cell>
          <cell r="C209" t="str">
            <v>Insert LH switch harness thtrough chassis - for MET / Pull h lamp branch in pestal h-bar.</v>
          </cell>
          <cell r="D209">
            <v>0.67079999999999995</v>
          </cell>
          <cell r="E209">
            <v>0</v>
          </cell>
          <cell r="F209" t="str">
            <v>10</v>
          </cell>
          <cell r="G209">
            <v>0</v>
          </cell>
          <cell r="I209">
            <v>0.53659999999999997</v>
          </cell>
        </row>
        <row r="210">
          <cell r="A210">
            <v>32</v>
          </cell>
          <cell r="B210" t="str">
            <v>40</v>
          </cell>
          <cell r="C210" t="str">
            <v>Collect acc.control cable end ,preposition end         terminal thro.R.H. yoke slot &amp; check freeness.</v>
          </cell>
          <cell r="D210">
            <v>0.1075</v>
          </cell>
          <cell r="E210">
            <v>0</v>
          </cell>
          <cell r="F210" t="str">
            <v>10</v>
          </cell>
          <cell r="G210">
            <v>162</v>
          </cell>
          <cell r="H210" t="str">
            <v>002</v>
          </cell>
          <cell r="I210">
            <v>8.5999999999999993E-2</v>
          </cell>
        </row>
        <row r="211">
          <cell r="A211">
            <v>32</v>
          </cell>
          <cell r="B211" t="str">
            <v>50</v>
          </cell>
          <cell r="C211" t="str">
            <v>Collect upper ends of gear inners into yoke(lever)     &amp; adjust nipple.</v>
          </cell>
          <cell r="D211">
            <v>0.2596</v>
          </cell>
          <cell r="E211">
            <v>0</v>
          </cell>
          <cell r="F211" t="str">
            <v>10</v>
          </cell>
          <cell r="G211">
            <v>162</v>
          </cell>
          <cell r="H211" t="str">
            <v>004</v>
          </cell>
          <cell r="I211">
            <v>0.2077</v>
          </cell>
        </row>
        <row r="212">
          <cell r="A212">
            <v>32</v>
          </cell>
          <cell r="B212" t="str">
            <v>60</v>
          </cell>
          <cell r="C212" t="str">
            <v>Position handle bar in hand.Insert &amp; position Gear,Accl &amp; clutch cables</v>
          </cell>
          <cell r="D212">
            <v>0.52</v>
          </cell>
          <cell r="E212">
            <v>0</v>
          </cell>
          <cell r="F212" t="str">
            <v>10</v>
          </cell>
          <cell r="G212">
            <v>498</v>
          </cell>
          <cell r="H212" t="str">
            <v>001</v>
          </cell>
          <cell r="I212">
            <v>0.41599999999999998</v>
          </cell>
        </row>
        <row r="213">
          <cell r="A213">
            <v>32</v>
          </cell>
          <cell r="B213" t="str">
            <v>70</v>
          </cell>
          <cell r="C213" t="str">
            <v>Position Handle bar on steering column by pressisng &amp;  adjusting</v>
          </cell>
          <cell r="D213">
            <v>0.13800000000000001</v>
          </cell>
          <cell r="E213">
            <v>0</v>
          </cell>
          <cell r="F213" t="str">
            <v>10</v>
          </cell>
          <cell r="G213">
            <v>498</v>
          </cell>
          <cell r="H213" t="str">
            <v>005</v>
          </cell>
          <cell r="I213">
            <v>0.1104</v>
          </cell>
        </row>
        <row r="214">
          <cell r="A214">
            <v>32</v>
          </cell>
          <cell r="B214" t="str">
            <v>80</v>
          </cell>
          <cell r="C214" t="str">
            <v>Alignment of H-bar.</v>
          </cell>
          <cell r="D214">
            <v>7.1999999999999995E-2</v>
          </cell>
          <cell r="E214">
            <v>0</v>
          </cell>
          <cell r="F214" t="str">
            <v>10</v>
          </cell>
          <cell r="G214">
            <v>0</v>
          </cell>
          <cell r="I214">
            <v>5.7599999999999998E-2</v>
          </cell>
        </row>
        <row r="215">
          <cell r="A215">
            <v>32</v>
          </cell>
          <cell r="B215" t="str">
            <v>90</v>
          </cell>
          <cell r="C215" t="str">
            <v>Position handle bar bolt &amp; nut ,tighten by P.N.R.</v>
          </cell>
          <cell r="D215">
            <v>0.17760000000000001</v>
          </cell>
          <cell r="E215">
            <v>0.26640000000000003</v>
          </cell>
          <cell r="F215" t="str">
            <v>10</v>
          </cell>
          <cell r="G215">
            <v>164</v>
          </cell>
          <cell r="I215">
            <v>0.40849999999999997</v>
          </cell>
        </row>
        <row r="216">
          <cell r="A216">
            <v>32</v>
          </cell>
          <cell r="B216" t="str">
            <v>100</v>
          </cell>
          <cell r="C216" t="str">
            <v>Add time for gear cable insertion in metallic handle bar</v>
          </cell>
          <cell r="D216">
            <v>0.18</v>
          </cell>
          <cell r="E216">
            <v>0</v>
          </cell>
          <cell r="F216" t="str">
            <v>10</v>
          </cell>
          <cell r="G216">
            <v>0</v>
          </cell>
          <cell r="I216">
            <v>0.14399999999999999</v>
          </cell>
        </row>
        <row r="217">
          <cell r="A217">
            <v>32</v>
          </cell>
          <cell r="B217" t="str">
            <v>110</v>
          </cell>
          <cell r="C217" t="str">
            <v>Add time for taking cl. cable in front of switch harness in metallic h-bar</v>
          </cell>
          <cell r="D217">
            <v>9.6000000000000002E-2</v>
          </cell>
          <cell r="E217">
            <v>0</v>
          </cell>
          <cell r="F217" t="str">
            <v>10</v>
          </cell>
          <cell r="G217">
            <v>0</v>
          </cell>
          <cell r="I217">
            <v>7.6799999999999993E-2</v>
          </cell>
        </row>
        <row r="218">
          <cell r="A218">
            <v>32</v>
          </cell>
          <cell r="B218" t="str">
            <v>120</v>
          </cell>
          <cell r="C218" t="str">
            <v>Add time for accl. &amp; gear cable conn. in metallic h-bar</v>
          </cell>
          <cell r="D218">
            <v>0.24</v>
          </cell>
          <cell r="E218">
            <v>0</v>
          </cell>
          <cell r="F218" t="str">
            <v>10</v>
          </cell>
          <cell r="G218">
            <v>0</v>
          </cell>
          <cell r="I218">
            <v>0.192</v>
          </cell>
        </row>
        <row r="219">
          <cell r="A219">
            <v>32</v>
          </cell>
          <cell r="B219" t="str">
            <v>130</v>
          </cell>
          <cell r="C219" t="str">
            <v>Add time for positioning harness properly during h-bar fitmentin met h-bar</v>
          </cell>
          <cell r="D219">
            <v>0.24</v>
          </cell>
          <cell r="E219">
            <v>0</v>
          </cell>
          <cell r="F219" t="str">
            <v>10</v>
          </cell>
          <cell r="G219">
            <v>0</v>
          </cell>
          <cell r="I219">
            <v>0.192</v>
          </cell>
        </row>
        <row r="220">
          <cell r="A220">
            <v>32</v>
          </cell>
          <cell r="B220" t="str">
            <v>140</v>
          </cell>
          <cell r="C220" t="str">
            <v>Push fr. br. outer &amp; spm outer up - in met h-bar</v>
          </cell>
          <cell r="D220">
            <v>0.3</v>
          </cell>
          <cell r="E220">
            <v>0</v>
          </cell>
          <cell r="F220" t="str">
            <v>10</v>
          </cell>
          <cell r="G220">
            <v>0</v>
          </cell>
          <cell r="I220">
            <v>0.24</v>
          </cell>
        </row>
        <row r="221">
          <cell r="A221">
            <v>32</v>
          </cell>
          <cell r="B221" t="str">
            <v>150</v>
          </cell>
          <cell r="C221" t="str">
            <v>Route fr. br. cable &amp; adjust in adjuster near wheel</v>
          </cell>
          <cell r="D221">
            <v>0.18</v>
          </cell>
          <cell r="E221">
            <v>0</v>
          </cell>
          <cell r="F221" t="str">
            <v>20</v>
          </cell>
          <cell r="G221">
            <v>0</v>
          </cell>
          <cell r="I221">
            <v>0.14399999999999999</v>
          </cell>
        </row>
        <row r="222">
          <cell r="A222">
            <v>32</v>
          </cell>
          <cell r="B222" t="str">
            <v>160</v>
          </cell>
          <cell r="C222" t="str">
            <v>Insert inner thu bolt &amp; prefit nut</v>
          </cell>
          <cell r="D222">
            <v>0.21</v>
          </cell>
          <cell r="E222">
            <v>0</v>
          </cell>
          <cell r="F222" t="str">
            <v>20</v>
          </cell>
          <cell r="G222">
            <v>0</v>
          </cell>
          <cell r="I222">
            <v>0.16800000000000001</v>
          </cell>
        </row>
        <row r="223">
          <cell r="A223">
            <v>32</v>
          </cell>
          <cell r="B223" t="str">
            <v>170</v>
          </cell>
          <cell r="C223" t="str">
            <v>Tighten fr. br. &amp; position inner in clip</v>
          </cell>
          <cell r="D223">
            <v>0.499</v>
          </cell>
          <cell r="E223">
            <v>0</v>
          </cell>
          <cell r="F223" t="str">
            <v>20</v>
          </cell>
          <cell r="G223">
            <v>0</v>
          </cell>
          <cell r="I223">
            <v>0.3992</v>
          </cell>
        </row>
        <row r="224">
          <cell r="A224">
            <v>32</v>
          </cell>
          <cell r="B224" t="str">
            <v>180</v>
          </cell>
          <cell r="C224" t="str">
            <v>Ensure proper freeness of drum</v>
          </cell>
          <cell r="D224">
            <v>0.1205</v>
          </cell>
          <cell r="E224">
            <v>0</v>
          </cell>
          <cell r="F224" t="str">
            <v>20</v>
          </cell>
          <cell r="G224">
            <v>0</v>
          </cell>
          <cell r="I224">
            <v>9.64E-2</v>
          </cell>
        </row>
        <row r="225">
          <cell r="A225">
            <v>32</v>
          </cell>
          <cell r="B225" t="str">
            <v>190</v>
          </cell>
          <cell r="C225" t="str">
            <v>Keep tools</v>
          </cell>
          <cell r="D225">
            <v>0.12</v>
          </cell>
          <cell r="E225">
            <v>0</v>
          </cell>
          <cell r="F225" t="str">
            <v>20</v>
          </cell>
          <cell r="G225">
            <v>0</v>
          </cell>
          <cell r="I225">
            <v>9.6000000000000002E-2</v>
          </cell>
        </row>
        <row r="226">
          <cell r="A226">
            <v>37</v>
          </cell>
          <cell r="B226" t="str">
            <v>5</v>
          </cell>
          <cell r="C226" t="str">
            <v>Tighten both rings</v>
          </cell>
          <cell r="D226">
            <v>0.03</v>
          </cell>
          <cell r="E226">
            <v>0.17</v>
          </cell>
          <cell r="F226" t="str">
            <v>10</v>
          </cell>
          <cell r="G226">
            <v>0</v>
          </cell>
          <cell r="I226">
            <v>0.19400000000000001</v>
          </cell>
        </row>
        <row r="227">
          <cell r="A227">
            <v>37</v>
          </cell>
          <cell r="B227" t="str">
            <v>10</v>
          </cell>
          <cell r="C227" t="str">
            <v>Tray filling - lock</v>
          </cell>
          <cell r="D227">
            <v>4.8000000000000001E-2</v>
          </cell>
          <cell r="E227">
            <v>0</v>
          </cell>
          <cell r="F227" t="str">
            <v>10</v>
          </cell>
          <cell r="G227">
            <v>0</v>
          </cell>
          <cell r="I227">
            <v>3.8399999999999997E-2</v>
          </cell>
        </row>
        <row r="228">
          <cell r="A228">
            <v>37</v>
          </cell>
          <cell r="B228" t="str">
            <v>10</v>
          </cell>
          <cell r="C228" t="str">
            <v>Move to next veh with tray. Keep tray</v>
          </cell>
          <cell r="D228">
            <v>0.06</v>
          </cell>
          <cell r="E228">
            <v>0</v>
          </cell>
          <cell r="F228" t="str">
            <v>10</v>
          </cell>
          <cell r="G228">
            <v>0</v>
          </cell>
          <cell r="I228">
            <v>4.8000000000000001E-2</v>
          </cell>
        </row>
        <row r="229">
          <cell r="A229">
            <v>37</v>
          </cell>
          <cell r="B229" t="str">
            <v>20</v>
          </cell>
          <cell r="C229" t="str">
            <v>Move to kit, collect lock set, move to table, collect ignition lock, move &amp; keep on veh</v>
          </cell>
          <cell r="D229">
            <v>0.12</v>
          </cell>
          <cell r="E229">
            <v>0</v>
          </cell>
          <cell r="F229" t="str">
            <v>10</v>
          </cell>
          <cell r="G229">
            <v>629</v>
          </cell>
          <cell r="H229" t="str">
            <v>1</v>
          </cell>
          <cell r="I229">
            <v>9.6000000000000002E-2</v>
          </cell>
        </row>
        <row r="230">
          <cell r="A230">
            <v>37</v>
          </cell>
          <cell r="B230" t="str">
            <v>30</v>
          </cell>
          <cell r="C230" t="str">
            <v>Upack &amp; remove locks. Keep 2 locks on veh</v>
          </cell>
          <cell r="D230">
            <v>0.12</v>
          </cell>
          <cell r="E230">
            <v>0</v>
          </cell>
          <cell r="F230" t="str">
            <v>10</v>
          </cell>
          <cell r="G230">
            <v>633</v>
          </cell>
          <cell r="H230" t="str">
            <v>2</v>
          </cell>
          <cell r="I230">
            <v>9.6000000000000002E-2</v>
          </cell>
        </row>
        <row r="231">
          <cell r="A231">
            <v>37</v>
          </cell>
          <cell r="B231" t="str">
            <v>50</v>
          </cell>
          <cell r="C231" t="str">
            <v>Press lock barrel inside lock body with the help of washer. keep washer in tray.</v>
          </cell>
          <cell r="D231">
            <v>0.1187</v>
          </cell>
          <cell r="E231">
            <v>0</v>
          </cell>
          <cell r="F231" t="str">
            <v>10</v>
          </cell>
          <cell r="G231">
            <v>629</v>
          </cell>
          <cell r="H231" t="str">
            <v>4</v>
          </cell>
          <cell r="I231">
            <v>9.5000000000000001E-2</v>
          </cell>
        </row>
        <row r="232">
          <cell r="A232">
            <v>37</v>
          </cell>
          <cell r="B232" t="str">
            <v>60</v>
          </cell>
          <cell r="C232" t="str">
            <v>Insert st. lock in lock body of st. tube. Use mallet &amp; 'T' spanner to small hammering if required</v>
          </cell>
          <cell r="D232">
            <v>0.17530000000000001</v>
          </cell>
          <cell r="E232">
            <v>0</v>
          </cell>
          <cell r="F232" t="str">
            <v>10</v>
          </cell>
          <cell r="G232">
            <v>629</v>
          </cell>
          <cell r="H232" t="str">
            <v>6</v>
          </cell>
          <cell r="I232">
            <v>0.14019999999999999</v>
          </cell>
        </row>
        <row r="233">
          <cell r="A233">
            <v>37</v>
          </cell>
          <cell r="B233" t="str">
            <v>70</v>
          </cell>
          <cell r="C233" t="str">
            <v>Operate the key &amp; ensure working</v>
          </cell>
          <cell r="D233">
            <v>0.13300000000000001</v>
          </cell>
          <cell r="E233">
            <v>0</v>
          </cell>
          <cell r="F233" t="str">
            <v>10</v>
          </cell>
          <cell r="G233">
            <v>629</v>
          </cell>
          <cell r="H233" t="str">
            <v>9</v>
          </cell>
          <cell r="I233">
            <v>0.10639999999999999</v>
          </cell>
        </row>
        <row r="234">
          <cell r="A234">
            <v>37</v>
          </cell>
          <cell r="B234" t="str">
            <v>80</v>
          </cell>
          <cell r="C234" t="str">
            <v>Pick up locking body &amp; insert from outside &amp; adjust.   Use pocker if required.</v>
          </cell>
          <cell r="D234">
            <v>0.16930000000000001</v>
          </cell>
          <cell r="E234">
            <v>0</v>
          </cell>
          <cell r="F234" t="str">
            <v>10</v>
          </cell>
          <cell r="G234">
            <v>629</v>
          </cell>
          <cell r="H234" t="str">
            <v>7</v>
          </cell>
          <cell r="I234">
            <v>0.13539999999999999</v>
          </cell>
        </row>
        <row r="235">
          <cell r="A235">
            <v>37</v>
          </cell>
          <cell r="B235" t="str">
            <v>90</v>
          </cell>
          <cell r="C235" t="str">
            <v>Prefit screw on body (lock cam)</v>
          </cell>
          <cell r="D235">
            <v>0.1163</v>
          </cell>
          <cell r="E235">
            <v>0</v>
          </cell>
          <cell r="F235" t="str">
            <v>10</v>
          </cell>
          <cell r="G235">
            <v>0</v>
          </cell>
          <cell r="H235" t="str">
            <v>001</v>
          </cell>
          <cell r="I235">
            <v>9.2999999999999999E-2</v>
          </cell>
        </row>
        <row r="236">
          <cell r="A236">
            <v>37</v>
          </cell>
          <cell r="B236" t="str">
            <v>100</v>
          </cell>
          <cell r="C236" t="str">
            <v>Pick up switch &amp; press in lock body of st. tube.</v>
          </cell>
          <cell r="D236">
            <v>0.1323</v>
          </cell>
          <cell r="E236">
            <v>0</v>
          </cell>
          <cell r="F236" t="str">
            <v>10</v>
          </cell>
          <cell r="G236">
            <v>625</v>
          </cell>
          <cell r="H236" t="str">
            <v>1</v>
          </cell>
          <cell r="I236">
            <v>0.10580000000000001</v>
          </cell>
        </row>
        <row r="237">
          <cell r="A237">
            <v>37</v>
          </cell>
          <cell r="B237" t="str">
            <v>110</v>
          </cell>
          <cell r="C237" t="str">
            <v>Pick up pocker. adjust switch &amp; match hole.</v>
          </cell>
          <cell r="D237">
            <v>0.1143</v>
          </cell>
          <cell r="E237">
            <v>0</v>
          </cell>
          <cell r="F237" t="str">
            <v>10</v>
          </cell>
          <cell r="G237">
            <v>625</v>
          </cell>
          <cell r="H237" t="str">
            <v>2</v>
          </cell>
          <cell r="I237">
            <v>9.1399999999999995E-2</v>
          </cell>
        </row>
        <row r="238">
          <cell r="A238">
            <v>37</v>
          </cell>
          <cell r="B238" t="str">
            <v>120</v>
          </cell>
          <cell r="C238" t="str">
            <v>Make screw washer sub assly &amp; prefit (switch)</v>
          </cell>
          <cell r="D238">
            <v>0.2145</v>
          </cell>
          <cell r="E238">
            <v>0</v>
          </cell>
          <cell r="F238" t="str">
            <v>10</v>
          </cell>
          <cell r="G238">
            <v>0</v>
          </cell>
          <cell r="H238" t="str">
            <v>003</v>
          </cell>
          <cell r="I238">
            <v>0.1716</v>
          </cell>
        </row>
        <row r="239">
          <cell r="A239">
            <v>37</v>
          </cell>
          <cell r="B239" t="str">
            <v>130</v>
          </cell>
          <cell r="C239" t="str">
            <v>Pick up RSD &amp; tighten screw (switch)</v>
          </cell>
          <cell r="D239">
            <v>0.1331</v>
          </cell>
          <cell r="E239">
            <v>0</v>
          </cell>
          <cell r="F239" t="str">
            <v>10</v>
          </cell>
          <cell r="G239">
            <v>0</v>
          </cell>
          <cell r="H239" t="str">
            <v>004</v>
          </cell>
          <cell r="I239">
            <v>0.1065</v>
          </cell>
        </row>
        <row r="240">
          <cell r="A240">
            <v>37</v>
          </cell>
          <cell r="B240" t="str">
            <v>140</v>
          </cell>
          <cell r="C240" t="str">
            <v>Tighten screw &amp; keep RSD.</v>
          </cell>
          <cell r="D240">
            <v>0.1202</v>
          </cell>
          <cell r="E240">
            <v>0</v>
          </cell>
          <cell r="F240" t="str">
            <v>10</v>
          </cell>
          <cell r="G240">
            <v>0</v>
          </cell>
          <cell r="H240" t="str">
            <v>005</v>
          </cell>
          <cell r="I240">
            <v>9.6199999999999994E-2</v>
          </cell>
        </row>
        <row r="241">
          <cell r="A241">
            <v>37</v>
          </cell>
          <cell r="B241" t="str">
            <v>150</v>
          </cell>
          <cell r="C241" t="str">
            <v>Make connection.</v>
          </cell>
          <cell r="D241">
            <v>0.1547</v>
          </cell>
          <cell r="E241">
            <v>0</v>
          </cell>
          <cell r="F241" t="str">
            <v>10</v>
          </cell>
          <cell r="G241">
            <v>625</v>
          </cell>
          <cell r="H241" t="str">
            <v>5</v>
          </cell>
          <cell r="I241">
            <v>0.12379999999999999</v>
          </cell>
        </row>
        <row r="242">
          <cell r="A242">
            <v>39</v>
          </cell>
          <cell r="B242" t="str">
            <v>10</v>
          </cell>
          <cell r="C242" t="str">
            <v>Accl. conn</v>
          </cell>
          <cell r="D242">
            <v>1.4518</v>
          </cell>
          <cell r="E242">
            <v>0</v>
          </cell>
          <cell r="F242" t="str">
            <v>10</v>
          </cell>
          <cell r="G242">
            <v>0</v>
          </cell>
          <cell r="I242">
            <v>1.1614</v>
          </cell>
        </row>
        <row r="243">
          <cell r="A243">
            <v>39</v>
          </cell>
          <cell r="B243" t="str">
            <v>10</v>
          </cell>
          <cell r="C243" t="str">
            <v>Collect steering lock grommet from bin, fit on chassis</v>
          </cell>
          <cell r="D243">
            <v>0.216</v>
          </cell>
          <cell r="E243">
            <v>0</v>
          </cell>
          <cell r="F243" t="str">
            <v>10</v>
          </cell>
          <cell r="G243">
            <v>0</v>
          </cell>
          <cell r="I243">
            <v>0.17280000000000001</v>
          </cell>
        </row>
        <row r="244">
          <cell r="A244">
            <v>39</v>
          </cell>
          <cell r="B244" t="str">
            <v>20</v>
          </cell>
          <cell r="C244" t="str">
            <v>Choke cable conn</v>
          </cell>
          <cell r="D244">
            <v>1.48</v>
          </cell>
          <cell r="E244">
            <v>0</v>
          </cell>
          <cell r="F244" t="str">
            <v>10</v>
          </cell>
          <cell r="G244">
            <v>0</v>
          </cell>
          <cell r="I244">
            <v>1.1839999999999999</v>
          </cell>
        </row>
        <row r="245">
          <cell r="A245">
            <v>39</v>
          </cell>
          <cell r="B245" t="str">
            <v>30</v>
          </cell>
          <cell r="C245" t="str">
            <v>Tray filling</v>
          </cell>
          <cell r="D245">
            <v>2.4E-2</v>
          </cell>
          <cell r="E245">
            <v>0</v>
          </cell>
          <cell r="F245" t="str">
            <v>10</v>
          </cell>
          <cell r="G245">
            <v>0</v>
          </cell>
          <cell r="I245">
            <v>1.9199999999999998E-2</v>
          </cell>
        </row>
        <row r="246">
          <cell r="A246">
            <v>42</v>
          </cell>
          <cell r="B246" t="str">
            <v>10</v>
          </cell>
          <cell r="C246" t="str">
            <v>Move to next veh with RSD in hand. Keep on veh</v>
          </cell>
          <cell r="D246">
            <v>0.06</v>
          </cell>
          <cell r="E246">
            <v>0</v>
          </cell>
          <cell r="F246" t="str">
            <v>10</v>
          </cell>
          <cell r="G246">
            <v>0</v>
          </cell>
          <cell r="I246">
            <v>4.8000000000000001E-2</v>
          </cell>
        </row>
        <row r="247">
          <cell r="A247">
            <v>42</v>
          </cell>
          <cell r="B247" t="str">
            <v>20</v>
          </cell>
          <cell r="C247" t="str">
            <v>Move, p-up grab from kit, mount on veh. align</v>
          </cell>
          <cell r="D247">
            <v>0.12</v>
          </cell>
          <cell r="E247">
            <v>0</v>
          </cell>
          <cell r="F247" t="str">
            <v>10</v>
          </cell>
          <cell r="G247">
            <v>0</v>
          </cell>
          <cell r="I247">
            <v>9.6000000000000002E-2</v>
          </cell>
        </row>
        <row r="248">
          <cell r="A248">
            <v>42</v>
          </cell>
          <cell r="B248" t="str">
            <v>30</v>
          </cell>
          <cell r="C248" t="str">
            <v>Move p-up 2 spacers, sp.wh.bkt s/a from kit.Keep canvaspiece s/a on veh from sp.wh.bkt sub assly</v>
          </cell>
          <cell r="D248">
            <v>0.12</v>
          </cell>
          <cell r="E248">
            <v>0</v>
          </cell>
          <cell r="F248" t="str">
            <v>10</v>
          </cell>
          <cell r="G248">
            <v>0</v>
          </cell>
          <cell r="I248">
            <v>9.6000000000000002E-2</v>
          </cell>
        </row>
        <row r="249">
          <cell r="A249">
            <v>42</v>
          </cell>
          <cell r="B249" t="str">
            <v>40</v>
          </cell>
          <cell r="C249" t="str">
            <v>Insert 2 spacers on sp.wh. bkt bolts</v>
          </cell>
          <cell r="D249">
            <v>0.14399999999999999</v>
          </cell>
          <cell r="E249">
            <v>0</v>
          </cell>
          <cell r="F249" t="str">
            <v>10</v>
          </cell>
          <cell r="G249">
            <v>0</v>
          </cell>
          <cell r="I249">
            <v>0.1152</v>
          </cell>
        </row>
        <row r="250">
          <cell r="A250">
            <v>42</v>
          </cell>
          <cell r="B250" t="str">
            <v>50</v>
          </cell>
          <cell r="C250" t="str">
            <v>Position sp. wh. bkt sub asly on veh.</v>
          </cell>
          <cell r="D250">
            <v>0.24</v>
          </cell>
          <cell r="E250">
            <v>0</v>
          </cell>
          <cell r="F250" t="str">
            <v>10</v>
          </cell>
          <cell r="G250">
            <v>0</v>
          </cell>
          <cell r="I250">
            <v>0.192</v>
          </cell>
        </row>
        <row r="251">
          <cell r="A251">
            <v>42</v>
          </cell>
          <cell r="B251" t="str">
            <v>60</v>
          </cell>
          <cell r="C251" t="str">
            <v>Pick up R.S.D. &amp; prefit 3 bolts.</v>
          </cell>
          <cell r="D251">
            <v>0.19600000000000001</v>
          </cell>
          <cell r="E251">
            <v>0</v>
          </cell>
          <cell r="F251" t="str">
            <v>10</v>
          </cell>
          <cell r="G251">
            <v>354</v>
          </cell>
          <cell r="H251" t="str">
            <v>009</v>
          </cell>
          <cell r="I251">
            <v>0.15679999999999999</v>
          </cell>
        </row>
        <row r="252">
          <cell r="A252">
            <v>42</v>
          </cell>
          <cell r="B252" t="str">
            <v>10</v>
          </cell>
          <cell r="C252" t="str">
            <v>Move to table</v>
          </cell>
          <cell r="D252">
            <v>4.8000000000000001E-2</v>
          </cell>
          <cell r="E252">
            <v>0</v>
          </cell>
          <cell r="F252" t="str">
            <v>20</v>
          </cell>
          <cell r="G252">
            <v>0</v>
          </cell>
          <cell r="I252">
            <v>3.8399999999999997E-2</v>
          </cell>
        </row>
        <row r="253">
          <cell r="A253">
            <v>42</v>
          </cell>
          <cell r="B253" t="str">
            <v>20</v>
          </cell>
          <cell r="C253" t="str">
            <v>Make bolt sub aslly for dual seat - 3 nos</v>
          </cell>
          <cell r="D253">
            <v>0.15459999999999999</v>
          </cell>
          <cell r="E253">
            <v>0</v>
          </cell>
          <cell r="F253" t="str">
            <v>20</v>
          </cell>
          <cell r="G253">
            <v>0</v>
          </cell>
          <cell r="I253">
            <v>0.1237</v>
          </cell>
        </row>
        <row r="254">
          <cell r="A254">
            <v>42</v>
          </cell>
          <cell r="B254" t="str">
            <v>30</v>
          </cell>
          <cell r="C254" t="str">
            <v>Move to veh &amp; keep bolt s/a on veh</v>
          </cell>
          <cell r="D254">
            <v>0.06</v>
          </cell>
          <cell r="E254">
            <v>0</v>
          </cell>
          <cell r="F254" t="str">
            <v>20</v>
          </cell>
          <cell r="G254">
            <v>0</v>
          </cell>
          <cell r="I254">
            <v>4.8000000000000001E-2</v>
          </cell>
        </row>
        <row r="255">
          <cell r="A255">
            <v>42</v>
          </cell>
          <cell r="B255" t="str">
            <v>40</v>
          </cell>
          <cell r="C255" t="str">
            <v>Pick up seat from trolley, position on veh.</v>
          </cell>
          <cell r="D255">
            <v>0.24</v>
          </cell>
          <cell r="E255">
            <v>0</v>
          </cell>
          <cell r="F255" t="str">
            <v>20</v>
          </cell>
          <cell r="G255">
            <v>0</v>
          </cell>
          <cell r="I255">
            <v>0.192</v>
          </cell>
        </row>
        <row r="256">
          <cell r="A256">
            <v>42</v>
          </cell>
          <cell r="B256" t="str">
            <v>50</v>
          </cell>
          <cell r="C256" t="str">
            <v>Prefit 3 front bolts</v>
          </cell>
          <cell r="D256">
            <v>0.55730000000000002</v>
          </cell>
          <cell r="E256">
            <v>0</v>
          </cell>
          <cell r="F256" t="str">
            <v>20</v>
          </cell>
          <cell r="G256">
            <v>0</v>
          </cell>
          <cell r="I256">
            <v>0.44579999999999997</v>
          </cell>
        </row>
        <row r="257">
          <cell r="A257">
            <v>42</v>
          </cell>
          <cell r="B257" t="str">
            <v>60</v>
          </cell>
          <cell r="C257" t="str">
            <v>Grasp PNR</v>
          </cell>
          <cell r="D257">
            <v>6.3399999999999998E-2</v>
          </cell>
          <cell r="E257">
            <v>0</v>
          </cell>
          <cell r="F257" t="str">
            <v>20</v>
          </cell>
          <cell r="G257">
            <v>0</v>
          </cell>
          <cell r="I257">
            <v>5.0700000000000002E-2</v>
          </cell>
        </row>
        <row r="258">
          <cell r="A258">
            <v>42</v>
          </cell>
          <cell r="B258" t="str">
            <v>70</v>
          </cell>
          <cell r="C258" t="str">
            <v>Tighten 3 seat bolts</v>
          </cell>
          <cell r="D258">
            <v>0.03</v>
          </cell>
          <cell r="E258">
            <v>0.1057</v>
          </cell>
          <cell r="F258" t="str">
            <v>20</v>
          </cell>
          <cell r="G258">
            <v>0</v>
          </cell>
          <cell r="I258">
            <v>0.12970000000000001</v>
          </cell>
        </row>
        <row r="259">
          <cell r="A259">
            <v>42</v>
          </cell>
          <cell r="B259" t="str">
            <v>80</v>
          </cell>
          <cell r="C259" t="str">
            <v>Release PNR</v>
          </cell>
          <cell r="D259">
            <v>0.03</v>
          </cell>
          <cell r="E259">
            <v>0</v>
          </cell>
          <cell r="F259" t="str">
            <v>20</v>
          </cell>
          <cell r="G259">
            <v>0</v>
          </cell>
          <cell r="I259">
            <v>2.4E-2</v>
          </cell>
        </row>
        <row r="260">
          <cell r="A260">
            <v>42</v>
          </cell>
          <cell r="B260" t="str">
            <v>90</v>
          </cell>
          <cell r="C260" t="str">
            <v>Pick up lock from polybag from floor board &amp; prefit</v>
          </cell>
          <cell r="D260">
            <v>0.3</v>
          </cell>
          <cell r="E260">
            <v>0</v>
          </cell>
          <cell r="F260" t="str">
            <v>20</v>
          </cell>
          <cell r="G260">
            <v>0</v>
          </cell>
          <cell r="I260">
            <v>0.24</v>
          </cell>
        </row>
        <row r="261">
          <cell r="A261">
            <v>42</v>
          </cell>
          <cell r="B261" t="str">
            <v>10</v>
          </cell>
          <cell r="C261" t="str">
            <v>Move to next veh</v>
          </cell>
          <cell r="D261">
            <v>0.06</v>
          </cell>
          <cell r="E261">
            <v>0</v>
          </cell>
          <cell r="F261" t="str">
            <v>30</v>
          </cell>
          <cell r="G261">
            <v>0</v>
          </cell>
          <cell r="I261">
            <v>4.8000000000000001E-2</v>
          </cell>
        </row>
        <row r="262">
          <cell r="A262">
            <v>42</v>
          </cell>
          <cell r="B262" t="str">
            <v>20</v>
          </cell>
          <cell r="C262" t="str">
            <v>Dismantle 2 bolts from canvas s/a</v>
          </cell>
          <cell r="D262">
            <v>0.12</v>
          </cell>
          <cell r="E262">
            <v>0</v>
          </cell>
          <cell r="F262" t="str">
            <v>30</v>
          </cell>
          <cell r="G262">
            <v>0</v>
          </cell>
          <cell r="I262">
            <v>9.6000000000000002E-2</v>
          </cell>
        </row>
        <row r="263">
          <cell r="A263">
            <v>42</v>
          </cell>
          <cell r="B263" t="str">
            <v>30</v>
          </cell>
          <cell r="C263" t="str">
            <v>Lift &amp; adjust bkt &amp; insert canvas piece &amp; adjust.</v>
          </cell>
          <cell r="D263">
            <v>0.1057</v>
          </cell>
          <cell r="E263">
            <v>0</v>
          </cell>
          <cell r="F263" t="str">
            <v>30</v>
          </cell>
          <cell r="G263">
            <v>563</v>
          </cell>
          <cell r="H263" t="str">
            <v>005</v>
          </cell>
          <cell r="I263">
            <v>8.4599999999999995E-2</v>
          </cell>
        </row>
        <row r="264">
          <cell r="A264">
            <v>42</v>
          </cell>
          <cell r="B264" t="str">
            <v>40</v>
          </cell>
          <cell r="C264" t="str">
            <v>Align the holes by pocker if required.</v>
          </cell>
          <cell r="D264">
            <v>3.78E-2</v>
          </cell>
          <cell r="E264">
            <v>0</v>
          </cell>
          <cell r="F264" t="str">
            <v>30</v>
          </cell>
          <cell r="G264">
            <v>563</v>
          </cell>
          <cell r="H264" t="str">
            <v>006</v>
          </cell>
          <cell r="I264">
            <v>3.0200000000000001E-2</v>
          </cell>
        </row>
        <row r="265">
          <cell r="A265">
            <v>42</v>
          </cell>
          <cell r="B265" t="str">
            <v>50</v>
          </cell>
          <cell r="C265" t="str">
            <v>Hold steel plate inside chassis &amp; position 2 bolts.</v>
          </cell>
          <cell r="D265">
            <v>0.29070000000000001</v>
          </cell>
          <cell r="E265">
            <v>0</v>
          </cell>
          <cell r="F265" t="str">
            <v>30</v>
          </cell>
          <cell r="G265">
            <v>563</v>
          </cell>
          <cell r="H265" t="str">
            <v>007</v>
          </cell>
          <cell r="I265">
            <v>0.2326</v>
          </cell>
        </row>
        <row r="266">
          <cell r="A266">
            <v>42</v>
          </cell>
          <cell r="B266" t="str">
            <v>60</v>
          </cell>
          <cell r="C266" t="str">
            <v>Move, grasp PNR, &amp; come back</v>
          </cell>
          <cell r="D266">
            <v>6.6699999999999995E-2</v>
          </cell>
          <cell r="E266">
            <v>0</v>
          </cell>
          <cell r="F266" t="str">
            <v>30</v>
          </cell>
          <cell r="G266">
            <v>563</v>
          </cell>
          <cell r="H266" t="str">
            <v>008</v>
          </cell>
          <cell r="I266">
            <v>5.3400000000000003E-2</v>
          </cell>
        </row>
        <row r="267">
          <cell r="A267">
            <v>42</v>
          </cell>
          <cell r="B267" t="str">
            <v>70</v>
          </cell>
          <cell r="C267" t="str">
            <v>Position PNR, Tighten first bolt, similsrly tighten    second bolt &amp; release PNR.</v>
          </cell>
          <cell r="D267">
            <v>0.03</v>
          </cell>
          <cell r="E267">
            <v>0.12590000000000001</v>
          </cell>
          <cell r="F267" t="str">
            <v>30</v>
          </cell>
          <cell r="G267">
            <v>563</v>
          </cell>
          <cell r="H267" t="str">
            <v>008</v>
          </cell>
          <cell r="I267">
            <v>0.14990000000000001</v>
          </cell>
        </row>
        <row r="268">
          <cell r="A268">
            <v>42</v>
          </cell>
          <cell r="B268" t="str">
            <v>80</v>
          </cell>
          <cell r="C268" t="str">
            <v>Tighten 3 nuts of sp. wheel bkt.</v>
          </cell>
          <cell r="D268">
            <v>0.03</v>
          </cell>
          <cell r="E268">
            <v>0.29409999999999997</v>
          </cell>
          <cell r="F268" t="str">
            <v>30</v>
          </cell>
          <cell r="G268">
            <v>0</v>
          </cell>
          <cell r="I268">
            <v>0.31809999999999999</v>
          </cell>
        </row>
        <row r="269">
          <cell r="A269">
            <v>46</v>
          </cell>
          <cell r="B269" t="str">
            <v>10</v>
          </cell>
          <cell r="C269" t="str">
            <v>Move to kit with tray, p-up lever from kit, move to next veh, keep this on veh.</v>
          </cell>
          <cell r="D269">
            <v>0.1</v>
          </cell>
          <cell r="E269">
            <v>0</v>
          </cell>
          <cell r="F269" t="str">
            <v>10</v>
          </cell>
          <cell r="G269">
            <v>0</v>
          </cell>
          <cell r="I269">
            <v>0.08</v>
          </cell>
        </row>
        <row r="270">
          <cell r="A270">
            <v>46</v>
          </cell>
          <cell r="B270" t="str">
            <v>10</v>
          </cell>
          <cell r="C270" t="str">
            <v>Move to kit, collect nose, move to veh. Keep PNR.</v>
          </cell>
          <cell r="D270">
            <v>0.12559999999999999</v>
          </cell>
          <cell r="E270">
            <v>0</v>
          </cell>
          <cell r="F270" t="str">
            <v>10</v>
          </cell>
          <cell r="G270">
            <v>0</v>
          </cell>
          <cell r="I270">
            <v>0.10050000000000001</v>
          </cell>
        </row>
        <row r="271">
          <cell r="A271">
            <v>46</v>
          </cell>
          <cell r="B271" t="str">
            <v>20</v>
          </cell>
          <cell r="C271" t="str">
            <v>Pull main harness,position nose on mud, grasp horn wire</v>
          </cell>
          <cell r="D271">
            <v>0.20549999999999999</v>
          </cell>
          <cell r="E271">
            <v>0</v>
          </cell>
          <cell r="F271" t="str">
            <v>10</v>
          </cell>
          <cell r="G271">
            <v>0</v>
          </cell>
          <cell r="I271">
            <v>0.16439999999999999</v>
          </cell>
        </row>
        <row r="272">
          <cell r="A272">
            <v>46</v>
          </cell>
          <cell r="B272" t="str">
            <v>30</v>
          </cell>
          <cell r="C272" t="str">
            <v>Make horn connection no 1</v>
          </cell>
          <cell r="D272">
            <v>0.1012</v>
          </cell>
          <cell r="E272">
            <v>0</v>
          </cell>
          <cell r="F272" t="str">
            <v>10</v>
          </cell>
          <cell r="G272">
            <v>0</v>
          </cell>
          <cell r="I272">
            <v>8.1000000000000003E-2</v>
          </cell>
        </row>
        <row r="273">
          <cell r="A273">
            <v>46</v>
          </cell>
          <cell r="B273" t="str">
            <v>40</v>
          </cell>
          <cell r="C273" t="str">
            <v>Grasp horn wire &amp; make horn connection no 2</v>
          </cell>
          <cell r="D273">
            <v>0.16900000000000001</v>
          </cell>
          <cell r="E273">
            <v>0</v>
          </cell>
          <cell r="F273" t="str">
            <v>10</v>
          </cell>
          <cell r="G273">
            <v>0</v>
          </cell>
          <cell r="I273">
            <v>0.13519999999999999</v>
          </cell>
        </row>
        <row r="274">
          <cell r="A274">
            <v>46</v>
          </cell>
          <cell r="B274" t="str">
            <v>50</v>
          </cell>
          <cell r="C274" t="str">
            <v>Make flasher connection</v>
          </cell>
          <cell r="D274">
            <v>0.1646</v>
          </cell>
          <cell r="E274">
            <v>0</v>
          </cell>
          <cell r="F274" t="str">
            <v>10</v>
          </cell>
          <cell r="G274">
            <v>0</v>
          </cell>
          <cell r="I274">
            <v>0.13170000000000001</v>
          </cell>
        </row>
        <row r="275">
          <cell r="A275">
            <v>46</v>
          </cell>
          <cell r="B275" t="str">
            <v>60</v>
          </cell>
          <cell r="C275" t="str">
            <v>Pull wires. Make green wire connection of RH blinker</v>
          </cell>
          <cell r="D275">
            <v>0.1646</v>
          </cell>
          <cell r="E275">
            <v>0</v>
          </cell>
          <cell r="F275" t="str">
            <v>10</v>
          </cell>
          <cell r="G275">
            <v>0</v>
          </cell>
          <cell r="I275">
            <v>0.13170000000000001</v>
          </cell>
        </row>
        <row r="276">
          <cell r="A276">
            <v>46</v>
          </cell>
          <cell r="B276" t="str">
            <v>70</v>
          </cell>
          <cell r="C276" t="str">
            <v>Pull wires. Make blue wire connection of LH blinker</v>
          </cell>
          <cell r="D276">
            <v>0.1646</v>
          </cell>
          <cell r="E276">
            <v>0</v>
          </cell>
          <cell r="F276" t="str">
            <v>10</v>
          </cell>
          <cell r="G276">
            <v>0</v>
          </cell>
          <cell r="I276">
            <v>0.13170000000000001</v>
          </cell>
        </row>
        <row r="277">
          <cell r="A277">
            <v>46</v>
          </cell>
          <cell r="B277" t="str">
            <v>80</v>
          </cell>
          <cell r="C277" t="str">
            <v>Position nose properly on veh.</v>
          </cell>
          <cell r="D277">
            <v>8.5800000000000001E-2</v>
          </cell>
          <cell r="E277">
            <v>0</v>
          </cell>
          <cell r="F277" t="str">
            <v>10</v>
          </cell>
          <cell r="G277">
            <v>0</v>
          </cell>
          <cell r="I277">
            <v>6.8599999999999994E-2</v>
          </cell>
        </row>
        <row r="278">
          <cell r="A278">
            <v>46</v>
          </cell>
          <cell r="B278" t="str">
            <v>20</v>
          </cell>
          <cell r="C278" t="str">
            <v>Remove cello tape from harness</v>
          </cell>
          <cell r="D278">
            <v>0.24</v>
          </cell>
          <cell r="E278">
            <v>0</v>
          </cell>
          <cell r="F278" t="str">
            <v>15</v>
          </cell>
          <cell r="G278">
            <v>0</v>
          </cell>
          <cell r="I278">
            <v>0.192</v>
          </cell>
        </row>
        <row r="279">
          <cell r="A279">
            <v>46</v>
          </cell>
          <cell r="B279" t="str">
            <v>30</v>
          </cell>
          <cell r="C279" t="str">
            <v>Do 2 coupler connections - red &amp; blue</v>
          </cell>
          <cell r="D279">
            <v>0.35420000000000001</v>
          </cell>
          <cell r="E279">
            <v>0</v>
          </cell>
          <cell r="F279" t="str">
            <v>15</v>
          </cell>
          <cell r="G279">
            <v>0</v>
          </cell>
          <cell r="I279">
            <v>0.28339999999999999</v>
          </cell>
        </row>
        <row r="280">
          <cell r="A280">
            <v>46</v>
          </cell>
          <cell r="B280" t="str">
            <v>10</v>
          </cell>
          <cell r="C280" t="str">
            <v>Pull &amp; remove clutch inner cablefrom outer &amp; check its end.</v>
          </cell>
          <cell r="D280">
            <v>9.1399999999999995E-2</v>
          </cell>
          <cell r="E280">
            <v>0</v>
          </cell>
          <cell r="F280" t="str">
            <v>20</v>
          </cell>
          <cell r="G280">
            <v>158</v>
          </cell>
          <cell r="H280" t="str">
            <v>001</v>
          </cell>
          <cell r="I280">
            <v>7.3099999999999998E-2</v>
          </cell>
        </row>
        <row r="281">
          <cell r="A281">
            <v>46</v>
          </cell>
          <cell r="B281" t="str">
            <v>20</v>
          </cell>
          <cell r="C281" t="str">
            <v>Insert clutch cable inner through Handle bar           end.</v>
          </cell>
          <cell r="D281">
            <v>6.8400000000000002E-2</v>
          </cell>
          <cell r="E281">
            <v>0</v>
          </cell>
          <cell r="F281" t="str">
            <v>20</v>
          </cell>
          <cell r="G281">
            <v>158</v>
          </cell>
          <cell r="H281" t="str">
            <v>002</v>
          </cell>
          <cell r="I281">
            <v>5.4699999999999999E-2</v>
          </cell>
        </row>
        <row r="282">
          <cell r="A282">
            <v>46</v>
          </cell>
          <cell r="B282" t="str">
            <v>30</v>
          </cell>
          <cell r="C282" t="str">
            <v>Insert clutch cable inner in outer</v>
          </cell>
          <cell r="D282">
            <v>0.2477</v>
          </cell>
          <cell r="E282">
            <v>0</v>
          </cell>
          <cell r="F282" t="str">
            <v>20</v>
          </cell>
          <cell r="G282">
            <v>158</v>
          </cell>
          <cell r="H282" t="str">
            <v>003</v>
          </cell>
          <cell r="I282">
            <v>0.19819999999999999</v>
          </cell>
        </row>
        <row r="283">
          <cell r="A283">
            <v>46</v>
          </cell>
          <cell r="B283" t="str">
            <v>40</v>
          </cell>
          <cell r="C283" t="str">
            <v>Keep tray on floor board,collect clutch lever &amp;        terminal from tray,take out clutch cable controlend pos</v>
          </cell>
          <cell r="D283">
            <v>0.1046</v>
          </cell>
          <cell r="E283">
            <v>0</v>
          </cell>
          <cell r="F283" t="str">
            <v>20</v>
          </cell>
          <cell r="G283">
            <v>160</v>
          </cell>
          <cell r="H283" t="str">
            <v>001</v>
          </cell>
          <cell r="I283">
            <v>8.3699999999999997E-2</v>
          </cell>
        </row>
        <row r="284">
          <cell r="A284">
            <v>46</v>
          </cell>
          <cell r="B284" t="str">
            <v>50</v>
          </cell>
          <cell r="C284" t="str">
            <v>Collect 2 plain washers 1 spring washer &amp; lever        screw from tray ,position plain and spring washerat bot</v>
          </cell>
          <cell r="D284">
            <v>0.1555</v>
          </cell>
          <cell r="E284">
            <v>0</v>
          </cell>
          <cell r="F284" t="str">
            <v>20</v>
          </cell>
          <cell r="G284">
            <v>160</v>
          </cell>
          <cell r="H284" t="str">
            <v>002</v>
          </cell>
          <cell r="I284">
            <v>0.1244</v>
          </cell>
        </row>
        <row r="285">
          <cell r="A285">
            <v>46</v>
          </cell>
          <cell r="B285" t="str">
            <v>60</v>
          </cell>
          <cell r="C285" t="str">
            <v>Collect pocker &amp; align the holes of washers with       respect to lever hole by inserting &amp; rotatingthro.L.H.s</v>
          </cell>
          <cell r="D285">
            <v>0.11269999999999999</v>
          </cell>
          <cell r="E285">
            <v>0</v>
          </cell>
          <cell r="F285" t="str">
            <v>20</v>
          </cell>
          <cell r="G285">
            <v>160</v>
          </cell>
          <cell r="H285" t="str">
            <v>003</v>
          </cell>
          <cell r="I285">
            <v>9.0200000000000002E-2</v>
          </cell>
        </row>
        <row r="286">
          <cell r="A286">
            <v>46</v>
          </cell>
          <cell r="B286" t="str">
            <v>70</v>
          </cell>
          <cell r="C286" t="str">
            <v>Collect screw from tray ,preposition &amp; tighten         by R.S.D. Keep R.S.D. in tray</v>
          </cell>
          <cell r="D286">
            <v>0.23799999999999999</v>
          </cell>
          <cell r="E286">
            <v>0</v>
          </cell>
          <cell r="F286" t="str">
            <v>20</v>
          </cell>
          <cell r="G286">
            <v>160</v>
          </cell>
          <cell r="H286" t="str">
            <v>004</v>
          </cell>
          <cell r="I286">
            <v>0.19040000000000001</v>
          </cell>
        </row>
        <row r="287">
          <cell r="A287">
            <v>46</v>
          </cell>
          <cell r="B287" t="str">
            <v>80</v>
          </cell>
          <cell r="C287" t="str">
            <v>Apply grease on clutch lever.</v>
          </cell>
          <cell r="D287">
            <v>0.1018</v>
          </cell>
          <cell r="E287">
            <v>0</v>
          </cell>
          <cell r="F287" t="str">
            <v>20</v>
          </cell>
          <cell r="G287">
            <v>160</v>
          </cell>
          <cell r="H287" t="str">
            <v>007</v>
          </cell>
          <cell r="I287">
            <v>8.14E-2</v>
          </cell>
        </row>
        <row r="288">
          <cell r="A288">
            <v>46</v>
          </cell>
          <cell r="B288" t="str">
            <v>90</v>
          </cell>
          <cell r="C288" t="str">
            <v>Clean hands</v>
          </cell>
          <cell r="D288">
            <v>0.06</v>
          </cell>
          <cell r="E288">
            <v>0</v>
          </cell>
          <cell r="F288" t="str">
            <v>20</v>
          </cell>
          <cell r="G288">
            <v>0</v>
          </cell>
          <cell r="I288">
            <v>4.8000000000000001E-2</v>
          </cell>
        </row>
        <row r="289">
          <cell r="A289">
            <v>46</v>
          </cell>
          <cell r="B289" t="str">
            <v>100</v>
          </cell>
          <cell r="C289" t="str">
            <v>Additional time adjusting harness in handle bar while  inserting clutch cable</v>
          </cell>
          <cell r="D289">
            <v>0.1</v>
          </cell>
          <cell r="E289">
            <v>0</v>
          </cell>
          <cell r="F289" t="str">
            <v>20</v>
          </cell>
          <cell r="G289">
            <v>0</v>
          </cell>
          <cell r="I289">
            <v>0.08</v>
          </cell>
        </row>
        <row r="290">
          <cell r="A290">
            <v>46</v>
          </cell>
          <cell r="B290" t="str">
            <v>110</v>
          </cell>
          <cell r="C290" t="str">
            <v>Tray filling - washers etc</v>
          </cell>
          <cell r="D290">
            <v>2.4E-2</v>
          </cell>
          <cell r="E290">
            <v>0</v>
          </cell>
          <cell r="F290" t="str">
            <v>20</v>
          </cell>
          <cell r="G290">
            <v>0</v>
          </cell>
          <cell r="I290">
            <v>1.9199999999999998E-2</v>
          </cell>
        </row>
        <row r="291">
          <cell r="A291">
            <v>49</v>
          </cell>
          <cell r="B291" t="str">
            <v>10</v>
          </cell>
          <cell r="C291" t="str">
            <v>Move to table</v>
          </cell>
          <cell r="D291">
            <v>3.5999999999999997E-2</v>
          </cell>
          <cell r="E291">
            <v>0</v>
          </cell>
          <cell r="F291" t="str">
            <v>10</v>
          </cell>
          <cell r="G291">
            <v>0</v>
          </cell>
          <cell r="I291">
            <v>2.8799999999999999E-2</v>
          </cell>
        </row>
        <row r="292">
          <cell r="A292">
            <v>49</v>
          </cell>
          <cell r="B292" t="str">
            <v>10</v>
          </cell>
          <cell r="C292" t="str">
            <v>Move to next veh</v>
          </cell>
          <cell r="D292">
            <v>0.06</v>
          </cell>
          <cell r="E292">
            <v>0</v>
          </cell>
          <cell r="F292" t="str">
            <v>10</v>
          </cell>
          <cell r="G292">
            <v>0</v>
          </cell>
          <cell r="I292">
            <v>4.8000000000000001E-2</v>
          </cell>
        </row>
        <row r="293">
          <cell r="A293">
            <v>49</v>
          </cell>
          <cell r="B293" t="str">
            <v>20</v>
          </cell>
          <cell r="C293" t="str">
            <v>Fit tool box lock</v>
          </cell>
          <cell r="D293">
            <v>0.36109999999999998</v>
          </cell>
          <cell r="E293">
            <v>0</v>
          </cell>
          <cell r="F293" t="str">
            <v>10</v>
          </cell>
          <cell r="G293">
            <v>0</v>
          </cell>
          <cell r="I293">
            <v>0.28889999999999999</v>
          </cell>
        </row>
        <row r="294">
          <cell r="A294">
            <v>49</v>
          </cell>
          <cell r="B294" t="str">
            <v>20</v>
          </cell>
          <cell r="C294" t="str">
            <v>Insert sp. washer on 2 bolts. Insert 2 bolts in mirror bracket LH. Insert spacer on 2 bolts. Position bottom c</v>
          </cell>
          <cell r="D294">
            <v>0.84</v>
          </cell>
          <cell r="E294">
            <v>0</v>
          </cell>
          <cell r="F294" t="str">
            <v>10</v>
          </cell>
          <cell r="G294">
            <v>0</v>
          </cell>
          <cell r="I294">
            <v>0.67200000000000004</v>
          </cell>
        </row>
        <row r="295">
          <cell r="A295">
            <v>49</v>
          </cell>
          <cell r="B295" t="str">
            <v>30</v>
          </cell>
          <cell r="C295" t="str">
            <v>Move to veh with bottom plate &amp; mbkt assly - LH &amp; RH &amp; keep on veh.</v>
          </cell>
          <cell r="D295">
            <v>0.12</v>
          </cell>
          <cell r="E295">
            <v>0</v>
          </cell>
          <cell r="F295" t="str">
            <v>10</v>
          </cell>
          <cell r="G295">
            <v>0</v>
          </cell>
          <cell r="I295">
            <v>9.6000000000000002E-2</v>
          </cell>
        </row>
        <row r="296">
          <cell r="A296">
            <v>49</v>
          </cell>
          <cell r="B296" t="str">
            <v>30</v>
          </cell>
          <cell r="C296" t="str">
            <v>Tighten dual seat lock</v>
          </cell>
          <cell r="D296">
            <v>0.03</v>
          </cell>
          <cell r="E296">
            <v>0.2</v>
          </cell>
          <cell r="F296" t="str">
            <v>10</v>
          </cell>
          <cell r="G296">
            <v>0</v>
          </cell>
          <cell r="I296">
            <v>0.224</v>
          </cell>
        </row>
        <row r="297">
          <cell r="A297">
            <v>49</v>
          </cell>
          <cell r="B297" t="str">
            <v>40</v>
          </cell>
          <cell r="C297" t="str">
            <v>Arrange wires &amp; connections on RH side.</v>
          </cell>
          <cell r="D297">
            <v>0.12</v>
          </cell>
          <cell r="E297">
            <v>0</v>
          </cell>
          <cell r="F297" t="str">
            <v>10</v>
          </cell>
          <cell r="G297">
            <v>0</v>
          </cell>
          <cell r="I297">
            <v>9.6000000000000002E-2</v>
          </cell>
        </row>
        <row r="298">
          <cell r="A298">
            <v>49</v>
          </cell>
          <cell r="B298" t="str">
            <v>50</v>
          </cell>
          <cell r="C298" t="str">
            <v>Position bkt assly on h-bar &amp; prefit 2 bolts  - RH &amp; LH</v>
          </cell>
          <cell r="D298">
            <v>0.48</v>
          </cell>
          <cell r="E298">
            <v>0</v>
          </cell>
          <cell r="F298" t="str">
            <v>10</v>
          </cell>
          <cell r="G298">
            <v>536</v>
          </cell>
          <cell r="H298" t="str">
            <v>003</v>
          </cell>
          <cell r="I298">
            <v>0.38400000000000001</v>
          </cell>
        </row>
        <row r="299">
          <cell r="A299">
            <v>49</v>
          </cell>
          <cell r="B299" t="str">
            <v>60</v>
          </cell>
          <cell r="C299" t="str">
            <v>Grasp PNR, Tighten 4 bolts,(2 LH, 2 RH), release PNR</v>
          </cell>
          <cell r="D299">
            <v>0.03</v>
          </cell>
          <cell r="E299">
            <v>0.27</v>
          </cell>
          <cell r="F299" t="str">
            <v>10</v>
          </cell>
          <cell r="G299">
            <v>536</v>
          </cell>
          <cell r="H299" t="str">
            <v>004</v>
          </cell>
          <cell r="I299">
            <v>0.29399999999999998</v>
          </cell>
        </row>
        <row r="300">
          <cell r="A300">
            <v>49</v>
          </cell>
          <cell r="B300" t="str">
            <v>10</v>
          </cell>
          <cell r="C300" t="str">
            <v>Count &amp; collect spring washers &amp; nuts  - 3 nos. from bi</v>
          </cell>
          <cell r="D300">
            <v>8.9499999999999996E-2</v>
          </cell>
          <cell r="E300">
            <v>0</v>
          </cell>
          <cell r="F300" t="str">
            <v>20</v>
          </cell>
          <cell r="G300">
            <v>61</v>
          </cell>
          <cell r="H300" t="str">
            <v>008</v>
          </cell>
          <cell r="I300">
            <v>7.1599999999999997E-2</v>
          </cell>
        </row>
        <row r="301">
          <cell r="A301">
            <v>49</v>
          </cell>
          <cell r="B301" t="str">
            <v>20</v>
          </cell>
          <cell r="C301" t="str">
            <v>Collect wheel from kit/trolley &amp; mount it on veh.</v>
          </cell>
          <cell r="D301">
            <v>0.15939999999999999</v>
          </cell>
          <cell r="E301">
            <v>0</v>
          </cell>
          <cell r="F301" t="str">
            <v>20</v>
          </cell>
          <cell r="G301">
            <v>61</v>
          </cell>
          <cell r="H301" t="str">
            <v>003</v>
          </cell>
          <cell r="I301">
            <v>0.1275</v>
          </cell>
        </row>
        <row r="302">
          <cell r="A302">
            <v>49</v>
          </cell>
          <cell r="B302" t="str">
            <v>30</v>
          </cell>
          <cell r="C302" t="str">
            <v>Position washers &amp; nuts on spare wheel by hand - 3 nos</v>
          </cell>
          <cell r="D302">
            <v>0.2296</v>
          </cell>
          <cell r="E302">
            <v>0</v>
          </cell>
          <cell r="F302" t="str">
            <v>20</v>
          </cell>
          <cell r="G302">
            <v>61</v>
          </cell>
          <cell r="H302" t="str">
            <v>005</v>
          </cell>
          <cell r="I302">
            <v>0.1837</v>
          </cell>
        </row>
        <row r="303">
          <cell r="A303">
            <v>49</v>
          </cell>
          <cell r="B303" t="str">
            <v>40</v>
          </cell>
          <cell r="C303" t="str">
            <v>Collect nut runner &amp; tighten spare wheel nuts          and keep aside nut runner - 2 nos</v>
          </cell>
          <cell r="D303">
            <v>0.03</v>
          </cell>
          <cell r="E303">
            <v>0.122</v>
          </cell>
          <cell r="F303" t="str">
            <v>20</v>
          </cell>
          <cell r="G303">
            <v>61</v>
          </cell>
          <cell r="H303" t="str">
            <v>014</v>
          </cell>
          <cell r="I303">
            <v>0.14599999999999999</v>
          </cell>
        </row>
        <row r="304">
          <cell r="A304">
            <v>49</v>
          </cell>
          <cell r="B304" t="str">
            <v>50</v>
          </cell>
          <cell r="C304" t="str">
            <v>Collect spare wheel disc from trolley &amp; fit</v>
          </cell>
          <cell r="D304">
            <v>0.18</v>
          </cell>
          <cell r="E304">
            <v>0</v>
          </cell>
          <cell r="F304" t="str">
            <v>20</v>
          </cell>
          <cell r="G304">
            <v>0</v>
          </cell>
          <cell r="I304">
            <v>0.14399999999999999</v>
          </cell>
        </row>
        <row r="305">
          <cell r="A305">
            <v>52</v>
          </cell>
          <cell r="B305" t="str">
            <v>10</v>
          </cell>
          <cell r="C305" t="str">
            <v>Move to kit pick up tool box move to ta                ble</v>
          </cell>
          <cell r="D305">
            <v>0.06</v>
          </cell>
          <cell r="E305">
            <v>0</v>
          </cell>
          <cell r="F305" t="str">
            <v>10</v>
          </cell>
          <cell r="G305">
            <v>0</v>
          </cell>
          <cell r="I305">
            <v>4.8000000000000001E-2</v>
          </cell>
        </row>
        <row r="306">
          <cell r="A306">
            <v>52</v>
          </cell>
          <cell r="B306" t="str">
            <v>20</v>
          </cell>
          <cell r="C306" t="str">
            <v>Put hardwere in tool box</v>
          </cell>
          <cell r="D306">
            <v>0.24</v>
          </cell>
          <cell r="E306">
            <v>0</v>
          </cell>
          <cell r="F306" t="str">
            <v>10</v>
          </cell>
          <cell r="G306">
            <v>0</v>
          </cell>
          <cell r="I306">
            <v>0.192</v>
          </cell>
        </row>
        <row r="307">
          <cell r="A307">
            <v>52</v>
          </cell>
          <cell r="B307" t="str">
            <v>30</v>
          </cell>
          <cell r="C307" t="str">
            <v>Straighten studs if necessary (0.1  1 in 10 so 0.01)</v>
          </cell>
          <cell r="D307">
            <v>1.2E-2</v>
          </cell>
          <cell r="E307">
            <v>0</v>
          </cell>
          <cell r="F307" t="str">
            <v>10</v>
          </cell>
          <cell r="G307">
            <v>0</v>
          </cell>
          <cell r="I307">
            <v>9.5999999999999992E-3</v>
          </cell>
        </row>
        <row r="308">
          <cell r="A308">
            <v>52</v>
          </cell>
          <cell r="B308" t="str">
            <v>40</v>
          </cell>
          <cell r="C308" t="str">
            <v>Collect tool box along with hardware items and move    to vehicle,preposition tool box assly on vehicle.</v>
          </cell>
          <cell r="D308">
            <v>0.17299999999999999</v>
          </cell>
          <cell r="E308">
            <v>0</v>
          </cell>
          <cell r="F308" t="str">
            <v>10</v>
          </cell>
          <cell r="G308">
            <v>62</v>
          </cell>
          <cell r="H308" t="str">
            <v>002</v>
          </cell>
          <cell r="I308">
            <v>0.1384</v>
          </cell>
        </row>
        <row r="309">
          <cell r="A309">
            <v>52</v>
          </cell>
          <cell r="B309" t="str">
            <v>50</v>
          </cell>
          <cell r="C309" t="str">
            <v>Tool box blinker connection.</v>
          </cell>
          <cell r="D309">
            <v>0.13919999999999999</v>
          </cell>
          <cell r="E309">
            <v>0</v>
          </cell>
          <cell r="F309" t="str">
            <v>10</v>
          </cell>
          <cell r="G309">
            <v>361</v>
          </cell>
          <cell r="H309" t="str">
            <v>001</v>
          </cell>
          <cell r="I309">
            <v>0.1114</v>
          </cell>
        </row>
        <row r="310">
          <cell r="A310">
            <v>52</v>
          </cell>
          <cell r="B310" t="str">
            <v>60</v>
          </cell>
          <cell r="C310" t="str">
            <v>Clip bending.</v>
          </cell>
          <cell r="D310">
            <v>0.12959999999999999</v>
          </cell>
          <cell r="E310">
            <v>0</v>
          </cell>
          <cell r="F310" t="str">
            <v>10</v>
          </cell>
          <cell r="G310">
            <v>361</v>
          </cell>
          <cell r="H310" t="str">
            <v>002</v>
          </cell>
          <cell r="I310">
            <v>0.1037</v>
          </cell>
        </row>
        <row r="311">
          <cell r="A311">
            <v>52</v>
          </cell>
          <cell r="B311" t="str">
            <v>70</v>
          </cell>
          <cell r="C311" t="str">
            <v>Ensure correct position of beading &amp; adjust if necessar</v>
          </cell>
          <cell r="D311">
            <v>0.06</v>
          </cell>
          <cell r="E311">
            <v>0</v>
          </cell>
          <cell r="F311" t="str">
            <v>10</v>
          </cell>
          <cell r="G311">
            <v>0</v>
          </cell>
          <cell r="I311">
            <v>4.8000000000000001E-2</v>
          </cell>
        </row>
        <row r="312">
          <cell r="A312">
            <v>52</v>
          </cell>
          <cell r="B312" t="str">
            <v>80</v>
          </cell>
          <cell r="C312" t="str">
            <v>Prefit washers &amp; nuts on 4 (+1) studs of tool box.</v>
          </cell>
          <cell r="D312">
            <v>0.78100000000000003</v>
          </cell>
          <cell r="E312">
            <v>0</v>
          </cell>
          <cell r="F312" t="str">
            <v>10</v>
          </cell>
          <cell r="G312">
            <v>62</v>
          </cell>
          <cell r="H312" t="str">
            <v>003</v>
          </cell>
          <cell r="I312">
            <v>0.62480000000000002</v>
          </cell>
        </row>
        <row r="313">
          <cell r="A313">
            <v>52</v>
          </cell>
          <cell r="B313" t="str">
            <v>90</v>
          </cell>
          <cell r="C313" t="str">
            <v>Insert 2 bolts from inside of tool box compartment.</v>
          </cell>
          <cell r="D313">
            <v>0.316</v>
          </cell>
          <cell r="E313">
            <v>0</v>
          </cell>
          <cell r="F313" t="str">
            <v>10</v>
          </cell>
          <cell r="G313">
            <v>67</v>
          </cell>
          <cell r="H313" t="str">
            <v>001</v>
          </cell>
          <cell r="I313">
            <v>0.25280000000000002</v>
          </cell>
        </row>
        <row r="314">
          <cell r="A314">
            <v>52</v>
          </cell>
          <cell r="B314" t="str">
            <v>100</v>
          </cell>
          <cell r="C314" t="str">
            <v>Collect washer nut and prefit on first bolt</v>
          </cell>
          <cell r="D314">
            <v>0.20599999999999999</v>
          </cell>
          <cell r="E314">
            <v>0</v>
          </cell>
          <cell r="F314" t="str">
            <v>10</v>
          </cell>
          <cell r="G314">
            <v>67</v>
          </cell>
          <cell r="H314" t="str">
            <v>002</v>
          </cell>
          <cell r="I314">
            <v>0.1648</v>
          </cell>
        </row>
        <row r="315">
          <cell r="A315">
            <v>52</v>
          </cell>
          <cell r="B315" t="str">
            <v>110</v>
          </cell>
          <cell r="C315" t="str">
            <v>Prefit washer &amp; nut on 2 nd bolt</v>
          </cell>
          <cell r="D315">
            <v>0.246</v>
          </cell>
          <cell r="E315">
            <v>0</v>
          </cell>
          <cell r="F315" t="str">
            <v>10</v>
          </cell>
          <cell r="G315">
            <v>67</v>
          </cell>
          <cell r="H315" t="str">
            <v>004</v>
          </cell>
          <cell r="I315">
            <v>0.1968</v>
          </cell>
        </row>
        <row r="316">
          <cell r="A316">
            <v>54</v>
          </cell>
          <cell r="B316" t="str">
            <v>10</v>
          </cell>
          <cell r="C316" t="str">
            <v>Move with tray  PNR to next veh.Keep PNR on stand</v>
          </cell>
          <cell r="D316">
            <v>0.1</v>
          </cell>
          <cell r="E316">
            <v>0</v>
          </cell>
          <cell r="F316" t="str">
            <v>10</v>
          </cell>
          <cell r="G316">
            <v>0</v>
          </cell>
          <cell r="I316">
            <v>0.08</v>
          </cell>
        </row>
        <row r="317">
          <cell r="A317">
            <v>54</v>
          </cell>
          <cell r="B317" t="str">
            <v>15</v>
          </cell>
          <cell r="C317" t="str">
            <v>P-up 'B' monogram from tray. Move to veh</v>
          </cell>
          <cell r="D317">
            <v>4.8000000000000001E-2</v>
          </cell>
          <cell r="E317">
            <v>0</v>
          </cell>
          <cell r="F317" t="str">
            <v>10</v>
          </cell>
          <cell r="G317">
            <v>0</v>
          </cell>
          <cell r="I317">
            <v>3.8399999999999997E-2</v>
          </cell>
        </row>
        <row r="318">
          <cell r="A318">
            <v>54</v>
          </cell>
          <cell r="B318" t="str">
            <v>20</v>
          </cell>
          <cell r="C318" t="str">
            <v>Fit 'B' monogram on nose</v>
          </cell>
          <cell r="D318">
            <v>0.1134</v>
          </cell>
          <cell r="E318">
            <v>0</v>
          </cell>
          <cell r="F318" t="str">
            <v>10</v>
          </cell>
          <cell r="G318">
            <v>0</v>
          </cell>
          <cell r="I318">
            <v>9.0700000000000003E-2</v>
          </cell>
        </row>
        <row r="319">
          <cell r="A319">
            <v>54</v>
          </cell>
          <cell r="B319" t="str">
            <v>30</v>
          </cell>
          <cell r="C319" t="str">
            <v>Posn nose, adjust 1 hole. prefit screw. Tighten by PNR</v>
          </cell>
          <cell r="D319">
            <v>0.35049999999999998</v>
          </cell>
          <cell r="E319">
            <v>0.03</v>
          </cell>
          <cell r="F319" t="str">
            <v>10</v>
          </cell>
          <cell r="G319">
            <v>0</v>
          </cell>
          <cell r="I319">
            <v>0.31040000000000001</v>
          </cell>
        </row>
        <row r="320">
          <cell r="A320">
            <v>54</v>
          </cell>
          <cell r="B320" t="str">
            <v>50</v>
          </cell>
          <cell r="C320" t="str">
            <v>Pick up screw from tray, posn on PNR. screw no 2</v>
          </cell>
          <cell r="D320">
            <v>0.16919999999999999</v>
          </cell>
          <cell r="E320">
            <v>0.03</v>
          </cell>
          <cell r="F320" t="str">
            <v>10</v>
          </cell>
          <cell r="G320">
            <v>0</v>
          </cell>
          <cell r="I320">
            <v>0.16539999999999999</v>
          </cell>
        </row>
        <row r="321">
          <cell r="A321">
            <v>54</v>
          </cell>
          <cell r="B321" t="str">
            <v>60</v>
          </cell>
          <cell r="C321" t="str">
            <v>Similarly fit screw no 3</v>
          </cell>
          <cell r="D321">
            <v>0.12920000000000001</v>
          </cell>
          <cell r="E321">
            <v>0.03</v>
          </cell>
          <cell r="F321" t="str">
            <v>10</v>
          </cell>
          <cell r="G321">
            <v>0</v>
          </cell>
          <cell r="I321">
            <v>0.13339999999999999</v>
          </cell>
        </row>
        <row r="322">
          <cell r="A322">
            <v>54</v>
          </cell>
          <cell r="B322" t="str">
            <v>70</v>
          </cell>
          <cell r="C322" t="str">
            <v>Similarly fit screw no 4</v>
          </cell>
          <cell r="D322">
            <v>0.1108</v>
          </cell>
          <cell r="E322">
            <v>0.03</v>
          </cell>
          <cell r="F322" t="str">
            <v>10</v>
          </cell>
          <cell r="G322">
            <v>0</v>
          </cell>
          <cell r="I322">
            <v>0.1186</v>
          </cell>
        </row>
        <row r="323">
          <cell r="A323">
            <v>54</v>
          </cell>
          <cell r="B323" t="str">
            <v>80</v>
          </cell>
          <cell r="C323" t="str">
            <v>Similarly fit screw no 5</v>
          </cell>
          <cell r="D323">
            <v>0.11559999999999999</v>
          </cell>
          <cell r="E323">
            <v>0.03</v>
          </cell>
          <cell r="F323" t="str">
            <v>10</v>
          </cell>
          <cell r="G323">
            <v>0</v>
          </cell>
          <cell r="I323">
            <v>0.1225</v>
          </cell>
        </row>
        <row r="324">
          <cell r="A324">
            <v>54</v>
          </cell>
          <cell r="B324" t="str">
            <v>90</v>
          </cell>
          <cell r="C324" t="str">
            <v>Similarly fit screw no 6</v>
          </cell>
          <cell r="D324">
            <v>0.1182</v>
          </cell>
          <cell r="E324">
            <v>0.03</v>
          </cell>
          <cell r="F324" t="str">
            <v>10</v>
          </cell>
          <cell r="G324">
            <v>0</v>
          </cell>
          <cell r="I324">
            <v>0.1246</v>
          </cell>
        </row>
        <row r="325">
          <cell r="A325">
            <v>54</v>
          </cell>
          <cell r="B325" t="str">
            <v>100</v>
          </cell>
          <cell r="C325" t="str">
            <v>Similarly fit screw no 7</v>
          </cell>
          <cell r="D325">
            <v>0.10920000000000001</v>
          </cell>
          <cell r="E325">
            <v>0.03</v>
          </cell>
          <cell r="F325" t="str">
            <v>10</v>
          </cell>
          <cell r="G325">
            <v>0</v>
          </cell>
          <cell r="I325">
            <v>0.1174</v>
          </cell>
        </row>
        <row r="326">
          <cell r="A326">
            <v>54</v>
          </cell>
          <cell r="B326" t="str">
            <v>110</v>
          </cell>
          <cell r="C326" t="str">
            <v>Similarly fit screw no 8</v>
          </cell>
          <cell r="D326">
            <v>0.1183</v>
          </cell>
          <cell r="E326">
            <v>0.03</v>
          </cell>
          <cell r="F326" t="str">
            <v>10</v>
          </cell>
          <cell r="G326">
            <v>0</v>
          </cell>
          <cell r="I326">
            <v>0.1246</v>
          </cell>
        </row>
        <row r="327">
          <cell r="A327">
            <v>54</v>
          </cell>
          <cell r="B327" t="str">
            <v>120</v>
          </cell>
          <cell r="C327" t="str">
            <v>Tray filling - nose fitment</v>
          </cell>
          <cell r="D327">
            <v>3.5999999999999997E-2</v>
          </cell>
          <cell r="E327">
            <v>0</v>
          </cell>
          <cell r="F327" t="str">
            <v>10</v>
          </cell>
          <cell r="G327">
            <v>0</v>
          </cell>
          <cell r="I327">
            <v>2.8799999999999999E-2</v>
          </cell>
        </row>
        <row r="328">
          <cell r="A328">
            <v>54</v>
          </cell>
          <cell r="B328" t="str">
            <v>120</v>
          </cell>
          <cell r="C328" t="str">
            <v>Grasp PNR, Adjust rubber tube of PNR aside. Position   PNR on nut.</v>
          </cell>
          <cell r="D328">
            <v>9.5000000000000001E-2</v>
          </cell>
          <cell r="E328">
            <v>0</v>
          </cell>
          <cell r="F328" t="str">
            <v>10</v>
          </cell>
          <cell r="G328">
            <v>489</v>
          </cell>
          <cell r="H328" t="str">
            <v>001</v>
          </cell>
          <cell r="I328">
            <v>7.5999999999999998E-2</v>
          </cell>
        </row>
        <row r="329">
          <cell r="A329">
            <v>54</v>
          </cell>
          <cell r="B329" t="str">
            <v>130</v>
          </cell>
          <cell r="C329" t="str">
            <v>Tighten nut no.1. Give 3-4 blows on Tool box by mallet  to remove gap, keep mallet. Tighten nut fully by PNR &amp;</v>
          </cell>
          <cell r="D329">
            <v>0.06</v>
          </cell>
          <cell r="E329">
            <v>6.6000000000000003E-2</v>
          </cell>
          <cell r="F329" t="str">
            <v>10</v>
          </cell>
          <cell r="G329">
            <v>489</v>
          </cell>
          <cell r="H329" t="str">
            <v>002</v>
          </cell>
          <cell r="I329">
            <v>0.114</v>
          </cell>
        </row>
        <row r="330">
          <cell r="A330">
            <v>54</v>
          </cell>
          <cell r="B330" t="str">
            <v>140</v>
          </cell>
          <cell r="C330" t="str">
            <v>Tighten nut no 2</v>
          </cell>
          <cell r="D330">
            <v>0.06</v>
          </cell>
          <cell r="E330">
            <v>6.6000000000000003E-2</v>
          </cell>
          <cell r="F330" t="str">
            <v>10</v>
          </cell>
          <cell r="G330">
            <v>489</v>
          </cell>
          <cell r="H330" t="str">
            <v>003</v>
          </cell>
          <cell r="I330">
            <v>0.114</v>
          </cell>
        </row>
        <row r="331">
          <cell r="A331">
            <v>54</v>
          </cell>
          <cell r="B331" t="str">
            <v>150</v>
          </cell>
          <cell r="C331" t="str">
            <v>Change standing position. Arrange rubber tube of PNR.  Grasp PNR.</v>
          </cell>
          <cell r="D331">
            <v>0.107</v>
          </cell>
          <cell r="E331">
            <v>0</v>
          </cell>
          <cell r="F331" t="str">
            <v>10</v>
          </cell>
          <cell r="G331">
            <v>489</v>
          </cell>
          <cell r="H331" t="str">
            <v>004</v>
          </cell>
          <cell r="I331">
            <v>8.5599999999999996E-2</v>
          </cell>
        </row>
        <row r="332">
          <cell r="A332">
            <v>54</v>
          </cell>
          <cell r="B332" t="str">
            <v>160</v>
          </cell>
          <cell r="C332" t="str">
            <v>Remove gap &amp; Tighten nut no.4 &amp; 5</v>
          </cell>
          <cell r="D332">
            <v>0.2</v>
          </cell>
          <cell r="E332">
            <v>0.18</v>
          </cell>
          <cell r="F332" t="str">
            <v>10</v>
          </cell>
          <cell r="G332">
            <v>489</v>
          </cell>
          <cell r="H332" t="str">
            <v>005</v>
          </cell>
          <cell r="I332">
            <v>0.34</v>
          </cell>
        </row>
        <row r="333">
          <cell r="A333">
            <v>54</v>
          </cell>
          <cell r="B333" t="str">
            <v>170</v>
          </cell>
          <cell r="C333" t="str">
            <v>Tighten 2 bolt of toolbox bracket by PNR.</v>
          </cell>
          <cell r="D333">
            <v>0.06</v>
          </cell>
          <cell r="E333">
            <v>0.23280000000000001</v>
          </cell>
          <cell r="F333" t="str">
            <v>10</v>
          </cell>
          <cell r="G333">
            <v>534</v>
          </cell>
          <cell r="I333">
            <v>0.28079999999999999</v>
          </cell>
        </row>
        <row r="334">
          <cell r="A334">
            <v>54</v>
          </cell>
          <cell r="B334" t="str">
            <v>180</v>
          </cell>
          <cell r="C334" t="str">
            <v>Tighten 'L' bracket by PNR. Remove gap by using hammer</v>
          </cell>
          <cell r="D334">
            <v>0.18</v>
          </cell>
          <cell r="E334">
            <v>0.109</v>
          </cell>
          <cell r="F334" t="str">
            <v>10</v>
          </cell>
          <cell r="G334">
            <v>0</v>
          </cell>
          <cell r="I334">
            <v>0.253</v>
          </cell>
        </row>
        <row r="335">
          <cell r="A335">
            <v>54</v>
          </cell>
          <cell r="B335" t="str">
            <v>190</v>
          </cell>
          <cell r="C335" t="str">
            <v>Pick up plier, mallet &amp; PNR, arrange rubber tube , move to next veh. &amp; keep this on veh/stand.</v>
          </cell>
          <cell r="D335">
            <v>9.2999999999999999E-2</v>
          </cell>
          <cell r="E335">
            <v>0</v>
          </cell>
          <cell r="F335" t="str">
            <v>10</v>
          </cell>
          <cell r="G335">
            <v>489</v>
          </cell>
          <cell r="H335" t="str">
            <v>007</v>
          </cell>
          <cell r="I335">
            <v>7.4399999999999994E-2</v>
          </cell>
        </row>
        <row r="336">
          <cell r="A336">
            <v>57</v>
          </cell>
          <cell r="B336" t="str">
            <v>10</v>
          </cell>
          <cell r="C336" t="str">
            <v>Loosen terminal assly 1 no.</v>
          </cell>
          <cell r="D336">
            <v>3.5999999999999997E-2</v>
          </cell>
          <cell r="E336">
            <v>0</v>
          </cell>
          <cell r="F336" t="str">
            <v>10</v>
          </cell>
          <cell r="G336">
            <v>0</v>
          </cell>
          <cell r="I336">
            <v>2.8799999999999999E-2</v>
          </cell>
        </row>
        <row r="337">
          <cell r="A337">
            <v>57</v>
          </cell>
          <cell r="B337" t="str">
            <v>20</v>
          </cell>
          <cell r="C337" t="str">
            <v>Reach trolley take out clutch control cable &amp; pull out inner,preposition thro.clutch adjuster hole &amp; positiono</v>
          </cell>
          <cell r="D337">
            <v>0.27</v>
          </cell>
          <cell r="E337">
            <v>0</v>
          </cell>
          <cell r="F337" t="str">
            <v>10</v>
          </cell>
          <cell r="G337">
            <v>115</v>
          </cell>
          <cell r="H337" t="str">
            <v>001</v>
          </cell>
          <cell r="I337">
            <v>0.216</v>
          </cell>
        </row>
        <row r="338">
          <cell r="A338">
            <v>57</v>
          </cell>
          <cell r="B338" t="str">
            <v>30</v>
          </cell>
          <cell r="C338" t="str">
            <v>Collect lever position on clutch lever ext.            collect terminal bolt assly,preposition &amp;tighten bolt b</v>
          </cell>
          <cell r="D338">
            <v>0.28939999999999999</v>
          </cell>
          <cell r="E338">
            <v>0</v>
          </cell>
          <cell r="F338" t="str">
            <v>10</v>
          </cell>
          <cell r="G338">
            <v>115</v>
          </cell>
          <cell r="H338" t="str">
            <v>002</v>
          </cell>
          <cell r="I338">
            <v>0.23150000000000001</v>
          </cell>
        </row>
        <row r="339">
          <cell r="A339">
            <v>57</v>
          </cell>
          <cell r="B339" t="str">
            <v>10</v>
          </cell>
          <cell r="C339" t="str">
            <v>Adjust rear brake outer</v>
          </cell>
          <cell r="D339">
            <v>0.06</v>
          </cell>
          <cell r="E339">
            <v>0</v>
          </cell>
          <cell r="F339" t="str">
            <v>20</v>
          </cell>
          <cell r="G339">
            <v>0</v>
          </cell>
          <cell r="I339">
            <v>4.8000000000000001E-2</v>
          </cell>
        </row>
        <row r="340">
          <cell r="A340">
            <v>57</v>
          </cell>
          <cell r="B340" t="str">
            <v>20</v>
          </cell>
          <cell r="C340" t="str">
            <v>Pass rear brake inner thu adj. &amp; screw, using spanner &amp; box spanner tighten rear brake. Do inner clipping</v>
          </cell>
          <cell r="D340">
            <v>1.08</v>
          </cell>
          <cell r="E340">
            <v>0</v>
          </cell>
          <cell r="F340" t="str">
            <v>20</v>
          </cell>
          <cell r="G340">
            <v>0</v>
          </cell>
          <cell r="I340">
            <v>0.86399999999999999</v>
          </cell>
        </row>
        <row r="341">
          <cell r="A341">
            <v>59</v>
          </cell>
          <cell r="B341" t="str">
            <v>10</v>
          </cell>
          <cell r="C341" t="str">
            <v>Fit rubber on brake pedal</v>
          </cell>
          <cell r="D341">
            <v>0.24</v>
          </cell>
          <cell r="E341">
            <v>0</v>
          </cell>
          <cell r="F341" t="str">
            <v>5</v>
          </cell>
          <cell r="G341">
            <v>0</v>
          </cell>
          <cell r="I341">
            <v>0.192</v>
          </cell>
        </row>
        <row r="342">
          <cell r="A342">
            <v>59</v>
          </cell>
          <cell r="B342" t="str">
            <v>20</v>
          </cell>
          <cell r="C342" t="str">
            <v>Collect nylon hammer strike 3,4 blows to rear          brk. pedal check working of brk.pedal and keepmallet on</v>
          </cell>
          <cell r="D342">
            <v>0.1167</v>
          </cell>
          <cell r="E342">
            <v>0</v>
          </cell>
          <cell r="F342" t="str">
            <v>5</v>
          </cell>
          <cell r="G342">
            <v>10</v>
          </cell>
          <cell r="H342" t="str">
            <v>002</v>
          </cell>
          <cell r="I342">
            <v>9.3399999999999997E-2</v>
          </cell>
        </row>
        <row r="343">
          <cell r="A343">
            <v>59</v>
          </cell>
          <cell r="B343" t="str">
            <v>10</v>
          </cell>
          <cell r="C343" t="str">
            <v>Pull out slightely outer cable.</v>
          </cell>
          <cell r="D343">
            <v>0.05</v>
          </cell>
          <cell r="E343">
            <v>0</v>
          </cell>
          <cell r="F343" t="str">
            <v>10</v>
          </cell>
          <cell r="G343">
            <v>0</v>
          </cell>
          <cell r="I343">
            <v>0.04</v>
          </cell>
        </row>
        <row r="344">
          <cell r="A344">
            <v>59</v>
          </cell>
          <cell r="B344" t="str">
            <v>20</v>
          </cell>
          <cell r="C344" t="str">
            <v>Straighten &amp; adjust sector plate's end for insertion   of gear inner &amp; terminal. (0.10, 1:10 so 0.01)</v>
          </cell>
          <cell r="D344">
            <v>1.2E-2</v>
          </cell>
          <cell r="E344">
            <v>0</v>
          </cell>
          <cell r="F344" t="str">
            <v>10</v>
          </cell>
          <cell r="G344">
            <v>0</v>
          </cell>
          <cell r="I344">
            <v>9.5999999999999992E-3</v>
          </cell>
        </row>
        <row r="345">
          <cell r="A345">
            <v>59</v>
          </cell>
          <cell r="B345" t="str">
            <v>30</v>
          </cell>
          <cell r="C345" t="str">
            <v>Make neutral ( 0.15, 1:20 so 0.0075)</v>
          </cell>
          <cell r="D345">
            <v>8.9999999999999993E-3</v>
          </cell>
          <cell r="E345">
            <v>0</v>
          </cell>
          <cell r="F345" t="str">
            <v>10</v>
          </cell>
          <cell r="G345">
            <v>0</v>
          </cell>
          <cell r="I345">
            <v>7.1999999999999998E-3</v>
          </cell>
        </row>
        <row r="346">
          <cell r="A346">
            <v>59</v>
          </cell>
          <cell r="B346" t="str">
            <v>40</v>
          </cell>
          <cell r="C346" t="str">
            <v>Gear cables connections through adjusters.             preposition outers in cable clips</v>
          </cell>
          <cell r="D346">
            <v>0.26150000000000001</v>
          </cell>
          <cell r="E346">
            <v>0</v>
          </cell>
          <cell r="F346" t="str">
            <v>10</v>
          </cell>
          <cell r="G346">
            <v>115</v>
          </cell>
          <cell r="H346" t="str">
            <v>004</v>
          </cell>
          <cell r="I346">
            <v>0.2092</v>
          </cell>
        </row>
        <row r="347">
          <cell r="A347">
            <v>59</v>
          </cell>
          <cell r="B347" t="str">
            <v>50</v>
          </cell>
          <cell r="C347" t="str">
            <v>Collct plier   move gear shifter to neutral position   if in gear pull out gear cable with plier andkeep aside</v>
          </cell>
          <cell r="D347">
            <v>0.109</v>
          </cell>
          <cell r="E347">
            <v>0</v>
          </cell>
          <cell r="F347" t="str">
            <v>10</v>
          </cell>
          <cell r="G347">
            <v>115</v>
          </cell>
          <cell r="H347" t="str">
            <v>006</v>
          </cell>
          <cell r="I347">
            <v>8.72E-2</v>
          </cell>
        </row>
        <row r="348">
          <cell r="A348">
            <v>59</v>
          </cell>
          <cell r="B348" t="str">
            <v>60</v>
          </cell>
          <cell r="C348" t="str">
            <v>Loosen terminal assly 2 nos.  for gear</v>
          </cell>
          <cell r="D348">
            <v>7.1999999999999995E-2</v>
          </cell>
          <cell r="E348">
            <v>0</v>
          </cell>
          <cell r="F348" t="str">
            <v>10</v>
          </cell>
          <cell r="G348">
            <v>114</v>
          </cell>
          <cell r="I348">
            <v>5.7599999999999998E-2</v>
          </cell>
        </row>
        <row r="349">
          <cell r="A349">
            <v>59</v>
          </cell>
          <cell r="B349" t="str">
            <v>70</v>
          </cell>
          <cell r="C349" t="str">
            <v>Tray filling - terminals etc</v>
          </cell>
          <cell r="D349">
            <v>2.4E-2</v>
          </cell>
          <cell r="E349">
            <v>0</v>
          </cell>
          <cell r="F349" t="str">
            <v>10</v>
          </cell>
          <cell r="G349">
            <v>0</v>
          </cell>
          <cell r="I349">
            <v>1.9199999999999998E-2</v>
          </cell>
        </row>
        <row r="350">
          <cell r="A350">
            <v>59</v>
          </cell>
          <cell r="B350" t="str">
            <v>70</v>
          </cell>
          <cell r="C350" t="str">
            <v>Collect 2 terminal asslys. from tray &amp; preposi-        tion in shifter slots over gear cable</v>
          </cell>
          <cell r="D350">
            <v>0.14749999999999999</v>
          </cell>
          <cell r="E350">
            <v>0</v>
          </cell>
          <cell r="F350" t="str">
            <v>10</v>
          </cell>
          <cell r="G350">
            <v>115</v>
          </cell>
          <cell r="H350" t="str">
            <v>007</v>
          </cell>
          <cell r="I350">
            <v>0.11799999999999999</v>
          </cell>
        </row>
        <row r="351">
          <cell r="A351">
            <v>59</v>
          </cell>
          <cell r="B351" t="str">
            <v>80</v>
          </cell>
          <cell r="C351" t="str">
            <v>Add time for modified gear terminal</v>
          </cell>
          <cell r="D351">
            <v>7.1999999999999995E-2</v>
          </cell>
          <cell r="E351">
            <v>0</v>
          </cell>
          <cell r="F351" t="str">
            <v>10</v>
          </cell>
          <cell r="G351">
            <v>0</v>
          </cell>
          <cell r="I351">
            <v>5.7599999999999998E-2</v>
          </cell>
        </row>
        <row r="352">
          <cell r="A352">
            <v>59</v>
          </cell>
          <cell r="B352" t="str">
            <v>90</v>
          </cell>
          <cell r="C352" t="str">
            <v>Collect plier, pull first gear wire, position gear sleeve at Handle bar to second gear position</v>
          </cell>
          <cell r="D352">
            <v>8.9099999999999999E-2</v>
          </cell>
          <cell r="E352">
            <v>0</v>
          </cell>
          <cell r="F352" t="str">
            <v>10</v>
          </cell>
          <cell r="G352">
            <v>117</v>
          </cell>
          <cell r="H352" t="str">
            <v>001</v>
          </cell>
          <cell r="I352">
            <v>7.1300000000000002E-2</v>
          </cell>
        </row>
        <row r="353">
          <cell r="A353">
            <v>59</v>
          </cell>
          <cell r="B353" t="str">
            <v>100</v>
          </cell>
          <cell r="C353" t="str">
            <v>Pull other gear wire by plier &amp; position gear sleeve at handle bar to neutral position.</v>
          </cell>
          <cell r="D353">
            <v>0.11940000000000001</v>
          </cell>
          <cell r="E353">
            <v>0</v>
          </cell>
          <cell r="F353" t="str">
            <v>10</v>
          </cell>
          <cell r="G353">
            <v>117</v>
          </cell>
          <cell r="H353" t="str">
            <v>003</v>
          </cell>
          <cell r="I353">
            <v>9.5500000000000002E-2</v>
          </cell>
        </row>
        <row r="354">
          <cell r="A354">
            <v>59</v>
          </cell>
          <cell r="B354" t="str">
            <v>110</v>
          </cell>
          <cell r="C354" t="str">
            <v>Collect open spanner &amp; tighten bolt on nipple</v>
          </cell>
          <cell r="D354">
            <v>0.13170000000000001</v>
          </cell>
          <cell r="E354">
            <v>0</v>
          </cell>
          <cell r="F354" t="str">
            <v>10</v>
          </cell>
          <cell r="G354">
            <v>117</v>
          </cell>
          <cell r="H354" t="str">
            <v>002</v>
          </cell>
          <cell r="I354">
            <v>0.10539999999999999</v>
          </cell>
        </row>
        <row r="355">
          <cell r="A355">
            <v>59</v>
          </cell>
          <cell r="B355" t="str">
            <v>120</v>
          </cell>
          <cell r="C355" t="str">
            <v>Tighten bolt on nipple by open spanner &amp; keep back tool</v>
          </cell>
          <cell r="D355">
            <v>0.12989999999999999</v>
          </cell>
          <cell r="E355">
            <v>0</v>
          </cell>
          <cell r="F355" t="str">
            <v>10</v>
          </cell>
          <cell r="G355">
            <v>117</v>
          </cell>
          <cell r="H355" t="str">
            <v>004</v>
          </cell>
          <cell r="I355">
            <v>0.10390000000000001</v>
          </cell>
        </row>
        <row r="356">
          <cell r="A356">
            <v>59</v>
          </cell>
          <cell r="B356" t="str">
            <v>130</v>
          </cell>
          <cell r="C356" t="str">
            <v>Bend gear cables &amp; loop into one another</v>
          </cell>
          <cell r="D356">
            <v>5.0500000000000003E-2</v>
          </cell>
          <cell r="E356">
            <v>0</v>
          </cell>
          <cell r="F356" t="str">
            <v>10</v>
          </cell>
          <cell r="G356">
            <v>115</v>
          </cell>
          <cell r="H356" t="str">
            <v>010</v>
          </cell>
          <cell r="I356">
            <v>4.0399999999999998E-2</v>
          </cell>
        </row>
        <row r="357">
          <cell r="A357">
            <v>59</v>
          </cell>
          <cell r="B357" t="str">
            <v>140</v>
          </cell>
          <cell r="C357" t="str">
            <v>Adjust on support. ( 0.10, 1:10 so 0.01)</v>
          </cell>
          <cell r="D357">
            <v>1.2E-2</v>
          </cell>
          <cell r="E357">
            <v>0</v>
          </cell>
          <cell r="F357" t="str">
            <v>10</v>
          </cell>
          <cell r="G357">
            <v>0</v>
          </cell>
          <cell r="I357">
            <v>9.5999999999999992E-3</v>
          </cell>
        </row>
        <row r="358">
          <cell r="A358">
            <v>59</v>
          </cell>
          <cell r="B358" t="str">
            <v>150</v>
          </cell>
          <cell r="C358" t="str">
            <v>Keep tools on next veh</v>
          </cell>
          <cell r="D358">
            <v>7.1999999999999995E-2</v>
          </cell>
          <cell r="E358">
            <v>0</v>
          </cell>
          <cell r="F358" t="str">
            <v>10</v>
          </cell>
          <cell r="G358">
            <v>0</v>
          </cell>
          <cell r="I358">
            <v>5.7599999999999998E-2</v>
          </cell>
        </row>
        <row r="359">
          <cell r="A359">
            <v>59</v>
          </cell>
          <cell r="B359" t="str">
            <v>10</v>
          </cell>
          <cell r="C359" t="str">
            <v>Collect gear shifter cover</v>
          </cell>
          <cell r="D359">
            <v>0.06</v>
          </cell>
          <cell r="E359">
            <v>0</v>
          </cell>
          <cell r="F359" t="str">
            <v>20</v>
          </cell>
          <cell r="G359">
            <v>0</v>
          </cell>
          <cell r="I359">
            <v>4.8000000000000001E-2</v>
          </cell>
        </row>
        <row r="360">
          <cell r="A360">
            <v>59</v>
          </cell>
          <cell r="B360" t="str">
            <v>20</v>
          </cell>
          <cell r="C360" t="str">
            <v>Collect R.S.D. unscrew fan cover screw &amp; keep          aside screw</v>
          </cell>
          <cell r="D360">
            <v>0.1145</v>
          </cell>
          <cell r="E360">
            <v>0</v>
          </cell>
          <cell r="F360" t="str">
            <v>20</v>
          </cell>
          <cell r="G360">
            <v>112</v>
          </cell>
          <cell r="H360" t="str">
            <v>002</v>
          </cell>
          <cell r="I360">
            <v>9.1600000000000001E-2</v>
          </cell>
        </row>
        <row r="361">
          <cell r="A361">
            <v>59</v>
          </cell>
          <cell r="B361" t="str">
            <v>30</v>
          </cell>
          <cell r="C361" t="str">
            <v>Collect strip from grase tin apply grease on gear      shifter plate &amp; keep aside strip</v>
          </cell>
          <cell r="D361">
            <v>6.25E-2</v>
          </cell>
          <cell r="E361">
            <v>0</v>
          </cell>
          <cell r="F361" t="str">
            <v>20</v>
          </cell>
          <cell r="G361">
            <v>115</v>
          </cell>
          <cell r="H361" t="str">
            <v>011</v>
          </cell>
          <cell r="I361">
            <v>0.05</v>
          </cell>
        </row>
        <row r="362">
          <cell r="A362">
            <v>59</v>
          </cell>
          <cell r="B362" t="str">
            <v>40</v>
          </cell>
          <cell r="C362" t="str">
            <v>Preposition gear shifter cover on gear shifter         hsg. preposition &amp; tighten screw over fan coverand G.S.</v>
          </cell>
          <cell r="D362">
            <v>0.24299999999999999</v>
          </cell>
          <cell r="E362">
            <v>0</v>
          </cell>
          <cell r="F362" t="str">
            <v>20</v>
          </cell>
          <cell r="G362">
            <v>112</v>
          </cell>
          <cell r="H362" t="str">
            <v>003</v>
          </cell>
          <cell r="I362">
            <v>0.19439999999999999</v>
          </cell>
        </row>
        <row r="363">
          <cell r="A363">
            <v>59</v>
          </cell>
          <cell r="B363" t="str">
            <v>50</v>
          </cell>
          <cell r="C363" t="str">
            <v>Clean hands</v>
          </cell>
          <cell r="D363">
            <v>0.06</v>
          </cell>
          <cell r="E363">
            <v>0</v>
          </cell>
          <cell r="F363" t="str">
            <v>20</v>
          </cell>
          <cell r="G363">
            <v>0</v>
          </cell>
          <cell r="I363">
            <v>4.8000000000000001E-2</v>
          </cell>
        </row>
        <row r="364">
          <cell r="A364">
            <v>59</v>
          </cell>
          <cell r="B364" t="str">
            <v>60</v>
          </cell>
          <cell r="C364" t="str">
            <v>Connect cables to cowling hook.</v>
          </cell>
          <cell r="D364">
            <v>4.2999999999999997E-2</v>
          </cell>
          <cell r="E364">
            <v>0</v>
          </cell>
          <cell r="F364" t="str">
            <v>20</v>
          </cell>
          <cell r="G364">
            <v>0</v>
          </cell>
          <cell r="I364">
            <v>3.44E-2</v>
          </cell>
        </row>
        <row r="365">
          <cell r="A365">
            <v>61</v>
          </cell>
          <cell r="B365" t="str">
            <v>20</v>
          </cell>
          <cell r="C365" t="str">
            <v>Collect SPM from kit Do coupler conn + 1 pin connection</v>
          </cell>
          <cell r="D365">
            <v>0.36</v>
          </cell>
          <cell r="E365">
            <v>0</v>
          </cell>
          <cell r="F365" t="str">
            <v>20</v>
          </cell>
          <cell r="G365">
            <v>0</v>
          </cell>
          <cell r="I365">
            <v>0.28799999999999998</v>
          </cell>
        </row>
        <row r="366">
          <cell r="A366">
            <v>61</v>
          </cell>
          <cell r="B366" t="str">
            <v>30</v>
          </cell>
          <cell r="C366" t="str">
            <v>Push SPM cable</v>
          </cell>
          <cell r="D366">
            <v>0.12</v>
          </cell>
          <cell r="E366">
            <v>0</v>
          </cell>
          <cell r="F366" t="str">
            <v>20</v>
          </cell>
          <cell r="G366">
            <v>0</v>
          </cell>
          <cell r="I366">
            <v>9.6000000000000002E-2</v>
          </cell>
        </row>
        <row r="367">
          <cell r="A367">
            <v>61</v>
          </cell>
          <cell r="B367" t="str">
            <v>40</v>
          </cell>
          <cell r="C367" t="str">
            <v>Do SPM cable connection</v>
          </cell>
          <cell r="D367">
            <v>0.37080000000000002</v>
          </cell>
          <cell r="E367">
            <v>0</v>
          </cell>
          <cell r="F367" t="str">
            <v>20</v>
          </cell>
          <cell r="G367">
            <v>0</v>
          </cell>
          <cell r="I367">
            <v>0.29659999999999997</v>
          </cell>
        </row>
        <row r="368">
          <cell r="A368">
            <v>61</v>
          </cell>
          <cell r="B368" t="str">
            <v>50</v>
          </cell>
          <cell r="C368" t="str">
            <v>Collect bracket &amp; material from bin</v>
          </cell>
          <cell r="D368">
            <v>0.18</v>
          </cell>
          <cell r="E368">
            <v>0</v>
          </cell>
          <cell r="F368" t="str">
            <v>20</v>
          </cell>
          <cell r="G368">
            <v>0</v>
          </cell>
          <cell r="I368">
            <v>0.14399999999999999</v>
          </cell>
        </row>
        <row r="369">
          <cell r="A369">
            <v>61</v>
          </cell>
          <cell r="B369" t="str">
            <v>60</v>
          </cell>
          <cell r="C369" t="str">
            <v>Press &amp; adjust SPM , adjust harness</v>
          </cell>
          <cell r="D369">
            <v>0.18</v>
          </cell>
          <cell r="E369">
            <v>0</v>
          </cell>
          <cell r="F369" t="str">
            <v>20</v>
          </cell>
          <cell r="G369">
            <v>0</v>
          </cell>
          <cell r="I369">
            <v>0.14399999999999999</v>
          </cell>
        </row>
        <row r="370">
          <cell r="A370">
            <v>61</v>
          </cell>
          <cell r="B370" t="str">
            <v>70</v>
          </cell>
          <cell r="C370" t="str">
            <v>Position &amp; hold bracket</v>
          </cell>
          <cell r="D370">
            <v>0.3</v>
          </cell>
          <cell r="E370">
            <v>0</v>
          </cell>
          <cell r="F370" t="str">
            <v>20</v>
          </cell>
          <cell r="G370">
            <v>0</v>
          </cell>
          <cell r="I370">
            <v>0.24</v>
          </cell>
        </row>
        <row r="371">
          <cell r="A371">
            <v>61</v>
          </cell>
          <cell r="B371" t="str">
            <v>80</v>
          </cell>
          <cell r="C371" t="str">
            <v>Prefit 2 nust &amp; washers</v>
          </cell>
          <cell r="D371">
            <v>0.72</v>
          </cell>
          <cell r="E371">
            <v>0</v>
          </cell>
          <cell r="F371" t="str">
            <v>20</v>
          </cell>
          <cell r="G371">
            <v>0</v>
          </cell>
          <cell r="I371">
            <v>0.57599999999999996</v>
          </cell>
        </row>
        <row r="372">
          <cell r="A372">
            <v>61</v>
          </cell>
          <cell r="B372" t="str">
            <v>90</v>
          </cell>
          <cell r="C372" t="str">
            <v>Tighten 2 nuts</v>
          </cell>
          <cell r="D372">
            <v>0.03</v>
          </cell>
          <cell r="E372">
            <v>0.17</v>
          </cell>
          <cell r="F372" t="str">
            <v>20</v>
          </cell>
          <cell r="G372">
            <v>0</v>
          </cell>
          <cell r="I372">
            <v>0.19400000000000001</v>
          </cell>
        </row>
        <row r="373">
          <cell r="A373">
            <v>61</v>
          </cell>
          <cell r="B373" t="str">
            <v>10</v>
          </cell>
          <cell r="C373" t="str">
            <v>Collect head lamp assly from kit</v>
          </cell>
          <cell r="D373">
            <v>0.06</v>
          </cell>
          <cell r="E373">
            <v>0</v>
          </cell>
          <cell r="F373" t="str">
            <v>30</v>
          </cell>
          <cell r="G373">
            <v>0</v>
          </cell>
          <cell r="I373">
            <v>4.8000000000000001E-2</v>
          </cell>
        </row>
        <row r="374">
          <cell r="A374">
            <v>61</v>
          </cell>
          <cell r="B374" t="str">
            <v>20</v>
          </cell>
          <cell r="C374" t="str">
            <v>Make coupler connections to the head lamp assly</v>
          </cell>
          <cell r="D374">
            <v>0.1646</v>
          </cell>
          <cell r="E374">
            <v>0</v>
          </cell>
          <cell r="F374" t="str">
            <v>30</v>
          </cell>
          <cell r="G374">
            <v>84</v>
          </cell>
          <cell r="H374" t="str">
            <v>004</v>
          </cell>
          <cell r="I374">
            <v>0.13170000000000001</v>
          </cell>
        </row>
        <row r="375">
          <cell r="A375">
            <v>61</v>
          </cell>
          <cell r="B375" t="str">
            <v>30</v>
          </cell>
          <cell r="C375" t="str">
            <v>Collect screw &amp; plain washer,preposition washer on     screw 2 nos. &amp; arrange on table in inverted position</v>
          </cell>
          <cell r="D375">
            <v>6.0999999999999999E-2</v>
          </cell>
          <cell r="E375">
            <v>0</v>
          </cell>
          <cell r="F375" t="str">
            <v>30</v>
          </cell>
          <cell r="G375">
            <v>87</v>
          </cell>
          <cell r="H375" t="str">
            <v>002</v>
          </cell>
          <cell r="I375">
            <v>4.8800000000000003E-2</v>
          </cell>
        </row>
        <row r="376">
          <cell r="A376">
            <v>61</v>
          </cell>
          <cell r="B376" t="str">
            <v>40</v>
          </cell>
          <cell r="C376" t="str">
            <v>Collect screw &amp; plain washer,preposition washer on     screw 2 nos. and arrange on table in inverted position</v>
          </cell>
          <cell r="D376">
            <v>6.0999999999999999E-2</v>
          </cell>
          <cell r="E376">
            <v>0</v>
          </cell>
          <cell r="F376" t="str">
            <v>30</v>
          </cell>
          <cell r="G376">
            <v>87</v>
          </cell>
          <cell r="H376" t="str">
            <v>002</v>
          </cell>
          <cell r="I376">
            <v>4.8800000000000003E-2</v>
          </cell>
        </row>
        <row r="377">
          <cell r="A377">
            <v>61</v>
          </cell>
          <cell r="B377" t="str">
            <v>50</v>
          </cell>
          <cell r="C377" t="str">
            <v>Press head lamp on handle bar and position</v>
          </cell>
          <cell r="D377">
            <v>8.4699999999999998E-2</v>
          </cell>
          <cell r="E377">
            <v>0</v>
          </cell>
          <cell r="F377" t="str">
            <v>30</v>
          </cell>
          <cell r="G377">
            <v>84</v>
          </cell>
          <cell r="H377" t="str">
            <v>005</v>
          </cell>
          <cell r="I377">
            <v>6.7799999999999999E-2</v>
          </cell>
        </row>
        <row r="378">
          <cell r="A378">
            <v>61</v>
          </cell>
          <cell r="B378" t="str">
            <v>60</v>
          </cell>
          <cell r="C378" t="str">
            <v>Fit first screw with washer using R.S.D.to secure      head lamp</v>
          </cell>
          <cell r="D378">
            <v>0.12609999999999999</v>
          </cell>
          <cell r="E378">
            <v>0</v>
          </cell>
          <cell r="F378" t="str">
            <v>30</v>
          </cell>
          <cell r="G378">
            <v>84</v>
          </cell>
          <cell r="H378" t="str">
            <v>006</v>
          </cell>
          <cell r="I378">
            <v>0.1009</v>
          </cell>
        </row>
        <row r="379">
          <cell r="A379">
            <v>61</v>
          </cell>
          <cell r="B379" t="str">
            <v>70</v>
          </cell>
          <cell r="C379" t="str">
            <v>Fit second screw with washer using R.S.D. &amp; keep       aside R.S.D.</v>
          </cell>
          <cell r="D379">
            <v>0.1404</v>
          </cell>
          <cell r="E379">
            <v>0</v>
          </cell>
          <cell r="F379" t="str">
            <v>30</v>
          </cell>
          <cell r="G379">
            <v>84</v>
          </cell>
          <cell r="H379" t="str">
            <v>007</v>
          </cell>
          <cell r="I379">
            <v>0.1123</v>
          </cell>
        </row>
        <row r="380">
          <cell r="A380">
            <v>61</v>
          </cell>
          <cell r="B380" t="str">
            <v>10</v>
          </cell>
          <cell r="C380" t="str">
            <v>Fit both lock nuts</v>
          </cell>
          <cell r="D380">
            <v>0.375</v>
          </cell>
          <cell r="E380">
            <v>0.1</v>
          </cell>
          <cell r="F380" t="str">
            <v>40</v>
          </cell>
          <cell r="G380">
            <v>0</v>
          </cell>
          <cell r="I380">
            <v>0.4</v>
          </cell>
        </row>
        <row r="381">
          <cell r="A381">
            <v>64</v>
          </cell>
          <cell r="B381" t="str">
            <v>10</v>
          </cell>
          <cell r="C381" t="str">
            <v>Tighten front wheel nuts</v>
          </cell>
          <cell r="D381">
            <v>4.3200000000000002E-2</v>
          </cell>
          <cell r="E381">
            <v>0.17280000000000001</v>
          </cell>
          <cell r="F381" t="str">
            <v>10</v>
          </cell>
          <cell r="G381">
            <v>61</v>
          </cell>
          <cell r="H381" t="str">
            <v>013</v>
          </cell>
          <cell r="I381">
            <v>0.2074</v>
          </cell>
        </row>
        <row r="382">
          <cell r="A382">
            <v>64</v>
          </cell>
          <cell r="B382" t="str">
            <v>10</v>
          </cell>
          <cell r="C382" t="str">
            <v>Pick up hardwere from bin</v>
          </cell>
          <cell r="D382">
            <v>0.09</v>
          </cell>
          <cell r="E382">
            <v>0</v>
          </cell>
          <cell r="F382" t="str">
            <v>10</v>
          </cell>
          <cell r="G382">
            <v>0</v>
          </cell>
          <cell r="I382">
            <v>7.1999999999999995E-2</v>
          </cell>
        </row>
        <row r="383">
          <cell r="A383">
            <v>64</v>
          </cell>
          <cell r="B383" t="str">
            <v>20</v>
          </cell>
          <cell r="C383" t="str">
            <v>Collect wheel assly &amp; position on front hub</v>
          </cell>
          <cell r="D383">
            <v>0.161</v>
          </cell>
          <cell r="E383">
            <v>0</v>
          </cell>
          <cell r="F383" t="str">
            <v>10</v>
          </cell>
          <cell r="G383">
            <v>61</v>
          </cell>
          <cell r="H383" t="str">
            <v>009</v>
          </cell>
          <cell r="I383">
            <v>0.1288</v>
          </cell>
        </row>
        <row r="384">
          <cell r="A384">
            <v>64</v>
          </cell>
          <cell r="B384" t="str">
            <v>20</v>
          </cell>
          <cell r="C384" t="str">
            <v>Fit wheel disc on front wheel</v>
          </cell>
          <cell r="D384">
            <v>0.18</v>
          </cell>
          <cell r="E384">
            <v>0</v>
          </cell>
          <cell r="F384" t="str">
            <v>10</v>
          </cell>
          <cell r="G384">
            <v>0</v>
          </cell>
          <cell r="I384">
            <v>0.14399999999999999</v>
          </cell>
        </row>
        <row r="385">
          <cell r="A385">
            <v>64</v>
          </cell>
          <cell r="B385" t="str">
            <v>30</v>
          </cell>
          <cell r="C385" t="str">
            <v>Collect nut runner &amp; tighten rear wheel nuts</v>
          </cell>
          <cell r="D385">
            <v>5.9400000000000001E-2</v>
          </cell>
          <cell r="E385">
            <v>0.23760000000000001</v>
          </cell>
          <cell r="F385" t="str">
            <v>10</v>
          </cell>
          <cell r="G385">
            <v>61</v>
          </cell>
          <cell r="H385" t="str">
            <v>002</v>
          </cell>
          <cell r="I385">
            <v>0.28510000000000002</v>
          </cell>
        </row>
        <row r="386">
          <cell r="A386">
            <v>64</v>
          </cell>
          <cell r="B386" t="str">
            <v>30</v>
          </cell>
          <cell r="C386" t="str">
            <v>Preposition washers &amp; nuts on front wheel</v>
          </cell>
          <cell r="D386">
            <v>0.433</v>
          </cell>
          <cell r="E386">
            <v>0</v>
          </cell>
          <cell r="F386" t="str">
            <v>10</v>
          </cell>
          <cell r="G386">
            <v>61</v>
          </cell>
          <cell r="H386" t="str">
            <v>010</v>
          </cell>
          <cell r="I386">
            <v>0.34639999999999999</v>
          </cell>
        </row>
        <row r="387">
          <cell r="A387">
            <v>64</v>
          </cell>
          <cell r="B387" t="str">
            <v>40</v>
          </cell>
          <cell r="C387" t="str">
            <v>Fit wheel disc on rear wheel</v>
          </cell>
          <cell r="D387">
            <v>0.18</v>
          </cell>
          <cell r="E387">
            <v>0</v>
          </cell>
          <cell r="F387" t="str">
            <v>10</v>
          </cell>
          <cell r="G387">
            <v>0</v>
          </cell>
          <cell r="I387">
            <v>0.14399999999999999</v>
          </cell>
        </row>
        <row r="388">
          <cell r="A388">
            <v>64</v>
          </cell>
          <cell r="B388" t="str">
            <v>40</v>
          </cell>
          <cell r="C388" t="str">
            <v>Collect &amp; count nuts &amp; washers in hand</v>
          </cell>
          <cell r="D388">
            <v>0.09</v>
          </cell>
          <cell r="E388">
            <v>0</v>
          </cell>
          <cell r="F388" t="str">
            <v>10</v>
          </cell>
          <cell r="G388">
            <v>61</v>
          </cell>
          <cell r="H388" t="str">
            <v>008</v>
          </cell>
          <cell r="I388">
            <v>7.1999999999999995E-2</v>
          </cell>
        </row>
        <row r="389">
          <cell r="A389">
            <v>64</v>
          </cell>
          <cell r="B389" t="str">
            <v>50</v>
          </cell>
          <cell r="C389" t="str">
            <v>Position rear wheel on vehicle</v>
          </cell>
          <cell r="D389">
            <v>0.157</v>
          </cell>
          <cell r="E389">
            <v>0</v>
          </cell>
          <cell r="F389" t="str">
            <v>10</v>
          </cell>
          <cell r="G389">
            <v>61</v>
          </cell>
          <cell r="H389" t="str">
            <v>006</v>
          </cell>
          <cell r="I389">
            <v>0.12559999999999999</v>
          </cell>
        </row>
        <row r="390">
          <cell r="A390">
            <v>64</v>
          </cell>
          <cell r="B390" t="str">
            <v>60</v>
          </cell>
          <cell r="C390" t="str">
            <v>Preposition nuts &amp; washers on rear wheel</v>
          </cell>
          <cell r="D390">
            <v>0.51100000000000001</v>
          </cell>
          <cell r="E390">
            <v>0</v>
          </cell>
          <cell r="F390" t="str">
            <v>10</v>
          </cell>
          <cell r="G390">
            <v>61</v>
          </cell>
          <cell r="H390" t="str">
            <v>007</v>
          </cell>
          <cell r="I390">
            <v>0.4088</v>
          </cell>
        </row>
        <row r="391">
          <cell r="A391">
            <v>66</v>
          </cell>
          <cell r="B391" t="str">
            <v>10</v>
          </cell>
          <cell r="C391" t="str">
            <v>Fit toll box plugs - 2 nos</v>
          </cell>
          <cell r="D391">
            <v>0.3125</v>
          </cell>
          <cell r="E391">
            <v>0</v>
          </cell>
          <cell r="G391">
            <v>0</v>
          </cell>
          <cell r="I391">
            <v>0.25</v>
          </cell>
        </row>
        <row r="392">
          <cell r="A392">
            <v>66</v>
          </cell>
          <cell r="B392" t="str">
            <v>10</v>
          </cell>
          <cell r="C392" t="str">
            <v>Make sub assly of screw &amp; sp washer - 2 nos</v>
          </cell>
          <cell r="D392">
            <v>0.154</v>
          </cell>
          <cell r="E392">
            <v>0</v>
          </cell>
          <cell r="F392" t="str">
            <v>10</v>
          </cell>
          <cell r="G392">
            <v>0</v>
          </cell>
          <cell r="I392">
            <v>0.1232</v>
          </cell>
        </row>
        <row r="393">
          <cell r="A393">
            <v>66</v>
          </cell>
          <cell r="B393" t="str">
            <v>20</v>
          </cell>
          <cell r="C393" t="str">
            <v>Make 1 bolt s/a for H T Coil clip</v>
          </cell>
          <cell r="D393">
            <v>0.06</v>
          </cell>
          <cell r="E393">
            <v>0</v>
          </cell>
          <cell r="F393" t="str">
            <v>10</v>
          </cell>
          <cell r="G393">
            <v>0</v>
          </cell>
          <cell r="I393">
            <v>4.8000000000000001E-2</v>
          </cell>
        </row>
        <row r="394">
          <cell r="A394">
            <v>66</v>
          </cell>
          <cell r="B394" t="str">
            <v>30</v>
          </cell>
          <cell r="C394" t="str">
            <v>Collect matl move &amp; keep on veh</v>
          </cell>
          <cell r="D394">
            <v>0.06</v>
          </cell>
          <cell r="E394">
            <v>0</v>
          </cell>
          <cell r="F394" t="str">
            <v>10</v>
          </cell>
          <cell r="G394">
            <v>0</v>
          </cell>
          <cell r="I394">
            <v>4.8000000000000001E-2</v>
          </cell>
        </row>
        <row r="395">
          <cell r="A395">
            <v>66</v>
          </cell>
          <cell r="B395" t="str">
            <v>40</v>
          </cell>
          <cell r="C395" t="str">
            <v>Move to kit, collect H T Coil, move to veh, keep</v>
          </cell>
          <cell r="D395">
            <v>0.06</v>
          </cell>
          <cell r="E395">
            <v>0</v>
          </cell>
          <cell r="F395" t="str">
            <v>10</v>
          </cell>
          <cell r="G395">
            <v>0</v>
          </cell>
          <cell r="I395">
            <v>4.8000000000000001E-2</v>
          </cell>
        </row>
        <row r="396">
          <cell r="A396">
            <v>66</v>
          </cell>
          <cell r="B396" t="str">
            <v>50</v>
          </cell>
          <cell r="C396" t="str">
            <v>Connect harness to cowling, Arrange wires &amp; cables away</v>
          </cell>
          <cell r="D396">
            <v>0.13270000000000001</v>
          </cell>
          <cell r="E396">
            <v>0</v>
          </cell>
          <cell r="F396" t="str">
            <v>10</v>
          </cell>
          <cell r="G396">
            <v>0</v>
          </cell>
          <cell r="I396">
            <v>0.1062</v>
          </cell>
        </row>
        <row r="397">
          <cell r="A397">
            <v>66</v>
          </cell>
          <cell r="B397" t="str">
            <v>55</v>
          </cell>
          <cell r="C397" t="str">
            <v>Junction box coupler conn - 5 port engine</v>
          </cell>
          <cell r="D397">
            <v>0.1646</v>
          </cell>
          <cell r="E397">
            <v>0</v>
          </cell>
          <cell r="F397" t="str">
            <v>10</v>
          </cell>
          <cell r="G397">
            <v>0</v>
          </cell>
          <cell r="I397">
            <v>0.13170000000000001</v>
          </cell>
        </row>
        <row r="398">
          <cell r="A398">
            <v>66</v>
          </cell>
          <cell r="B398" t="str">
            <v>60</v>
          </cell>
          <cell r="C398" t="str">
            <v>Connect main harness to CDI Unit by coupler conn.</v>
          </cell>
          <cell r="D398">
            <v>7.8299999999999995E-2</v>
          </cell>
          <cell r="E398">
            <v>0</v>
          </cell>
          <cell r="F398" t="str">
            <v>10</v>
          </cell>
          <cell r="G398">
            <v>0</v>
          </cell>
          <cell r="I398">
            <v>6.2600000000000003E-2</v>
          </cell>
        </row>
        <row r="399">
          <cell r="A399">
            <v>66</v>
          </cell>
          <cell r="B399" t="str">
            <v>70</v>
          </cell>
          <cell r="C399" t="str">
            <v>Insert bolt in coil, insert eyelet, insert second bolt, Position on veh. tighten both bolts by RSD</v>
          </cell>
          <cell r="D399">
            <v>0.48</v>
          </cell>
          <cell r="E399">
            <v>0</v>
          </cell>
          <cell r="F399" t="str">
            <v>10</v>
          </cell>
          <cell r="G399">
            <v>0</v>
          </cell>
          <cell r="I399">
            <v>0.38400000000000001</v>
          </cell>
        </row>
        <row r="400">
          <cell r="A400">
            <v>66</v>
          </cell>
          <cell r="B400" t="str">
            <v>80</v>
          </cell>
          <cell r="C400" t="str">
            <v>Connect main harness to HT coil terminal &amp; fit grommet on conn</v>
          </cell>
          <cell r="D400">
            <v>0.25069999999999998</v>
          </cell>
          <cell r="E400">
            <v>0</v>
          </cell>
          <cell r="F400" t="str">
            <v>10</v>
          </cell>
          <cell r="G400">
            <v>0</v>
          </cell>
          <cell r="I400">
            <v>0.2006</v>
          </cell>
        </row>
        <row r="401">
          <cell r="A401">
            <v>66</v>
          </cell>
          <cell r="B401" t="str">
            <v>90</v>
          </cell>
          <cell r="C401" t="str">
            <v>Spark plug cap clipping</v>
          </cell>
          <cell r="D401">
            <v>3.5999999999999997E-2</v>
          </cell>
          <cell r="E401">
            <v>0</v>
          </cell>
          <cell r="F401" t="str">
            <v>10</v>
          </cell>
          <cell r="G401">
            <v>0</v>
          </cell>
          <cell r="I401">
            <v>2.8799999999999999E-2</v>
          </cell>
        </row>
        <row r="402">
          <cell r="A402">
            <v>66</v>
          </cell>
          <cell r="B402" t="str">
            <v>100</v>
          </cell>
          <cell r="C402" t="str">
            <v>Insert screw in H T Coil bracket, Position &amp; Tighten</v>
          </cell>
          <cell r="D402">
            <v>0.3</v>
          </cell>
          <cell r="E402">
            <v>0</v>
          </cell>
          <cell r="F402" t="str">
            <v>10</v>
          </cell>
          <cell r="G402">
            <v>0</v>
          </cell>
          <cell r="I402">
            <v>0.24</v>
          </cell>
        </row>
        <row r="403">
          <cell r="A403">
            <v>66</v>
          </cell>
          <cell r="B403" t="str">
            <v>110</v>
          </cell>
          <cell r="C403" t="str">
            <v>Do spark plug connection</v>
          </cell>
          <cell r="D403">
            <v>0.23</v>
          </cell>
          <cell r="E403">
            <v>0</v>
          </cell>
          <cell r="F403" t="str">
            <v>10</v>
          </cell>
          <cell r="G403">
            <v>0</v>
          </cell>
          <cell r="I403">
            <v>0.184</v>
          </cell>
        </row>
        <row r="404">
          <cell r="A404">
            <v>66</v>
          </cell>
          <cell r="B404" t="str">
            <v>120</v>
          </cell>
          <cell r="C404" t="str">
            <v>Move to next veh. Keep RSD on veh. Move to table</v>
          </cell>
          <cell r="D404">
            <v>0.1366</v>
          </cell>
          <cell r="E404">
            <v>0</v>
          </cell>
          <cell r="F404" t="str">
            <v>10</v>
          </cell>
          <cell r="G404">
            <v>0</v>
          </cell>
          <cell r="I404">
            <v>0.10929999999999999</v>
          </cell>
        </row>
        <row r="405">
          <cell r="A405">
            <v>68</v>
          </cell>
          <cell r="B405" t="str">
            <v>10</v>
          </cell>
          <cell r="C405" t="str">
            <v>Collect L-box from kit &amp; prefit on 4 bolts prefit nuts of 2 bolts(4 nut bolt &amp; washers are prefitted in sa)</v>
          </cell>
          <cell r="D405">
            <v>0.4869</v>
          </cell>
          <cell r="E405">
            <v>0</v>
          </cell>
          <cell r="F405" t="str">
            <v>10</v>
          </cell>
          <cell r="G405">
            <v>712</v>
          </cell>
          <cell r="I405">
            <v>0.38950000000000001</v>
          </cell>
        </row>
        <row r="406">
          <cell r="A406">
            <v>68</v>
          </cell>
          <cell r="B406" t="str">
            <v>20</v>
          </cell>
          <cell r="C406" t="str">
            <v>Prefit 2 nus</v>
          </cell>
          <cell r="D406">
            <v>0.15</v>
          </cell>
          <cell r="E406">
            <v>0</v>
          </cell>
          <cell r="F406" t="str">
            <v>10</v>
          </cell>
          <cell r="G406">
            <v>712</v>
          </cell>
          <cell r="I406">
            <v>0.12</v>
          </cell>
        </row>
        <row r="407">
          <cell r="A407">
            <v>68</v>
          </cell>
          <cell r="B407" t="str">
            <v>60</v>
          </cell>
          <cell r="C407" t="str">
            <v>Collect lock clip &amp; spring from bin &amp; keep on veh</v>
          </cell>
          <cell r="D407">
            <v>0.1</v>
          </cell>
          <cell r="E407">
            <v>0</v>
          </cell>
          <cell r="F407" t="str">
            <v>10</v>
          </cell>
          <cell r="G407">
            <v>0</v>
          </cell>
          <cell r="I407">
            <v>0.08</v>
          </cell>
        </row>
        <row r="408">
          <cell r="A408">
            <v>68</v>
          </cell>
          <cell r="B408" t="str">
            <v>70</v>
          </cell>
          <cell r="C408" t="str">
            <v>Fit L box lock. Throw scrap in bin</v>
          </cell>
          <cell r="D408">
            <v>0.33660000000000001</v>
          </cell>
          <cell r="E408">
            <v>0</v>
          </cell>
          <cell r="F408" t="str">
            <v>10</v>
          </cell>
          <cell r="G408">
            <v>712</v>
          </cell>
          <cell r="I408">
            <v>0.26929999999999998</v>
          </cell>
        </row>
        <row r="409">
          <cell r="A409">
            <v>69</v>
          </cell>
          <cell r="B409" t="str">
            <v>10</v>
          </cell>
          <cell r="C409" t="str">
            <v>Fill petrol</v>
          </cell>
          <cell r="D409">
            <v>0.12</v>
          </cell>
          <cell r="E409">
            <v>0.1</v>
          </cell>
          <cell r="F409" t="str">
            <v>5</v>
          </cell>
          <cell r="G409">
            <v>0</v>
          </cell>
          <cell r="I409">
            <v>0.19600000000000001</v>
          </cell>
        </row>
        <row r="410">
          <cell r="A410">
            <v>69</v>
          </cell>
          <cell r="B410" t="str">
            <v>20</v>
          </cell>
          <cell r="C410" t="str">
            <v>LOCKABLE CAP FITMENT</v>
          </cell>
          <cell r="D410">
            <v>0.48</v>
          </cell>
          <cell r="E410">
            <v>0</v>
          </cell>
          <cell r="F410" t="str">
            <v>5</v>
          </cell>
          <cell r="G410">
            <v>0</v>
          </cell>
          <cell r="I410">
            <v>0.38400000000000001</v>
          </cell>
        </row>
        <row r="411">
          <cell r="A411">
            <v>69</v>
          </cell>
          <cell r="B411" t="str">
            <v>40</v>
          </cell>
          <cell r="C411" t="str">
            <v>Crate handling - Lockable cap</v>
          </cell>
          <cell r="D411">
            <v>1.2E-2</v>
          </cell>
          <cell r="E411">
            <v>0</v>
          </cell>
          <cell r="F411" t="str">
            <v>5</v>
          </cell>
          <cell r="G411">
            <v>0</v>
          </cell>
          <cell r="I411">
            <v>9.5999999999999992E-3</v>
          </cell>
        </row>
        <row r="412">
          <cell r="A412">
            <v>69</v>
          </cell>
          <cell r="B412" t="str">
            <v>30</v>
          </cell>
          <cell r="C412" t="str">
            <v>Collect nut runner</v>
          </cell>
          <cell r="D412">
            <v>0.10050000000000001</v>
          </cell>
          <cell r="E412">
            <v>0</v>
          </cell>
          <cell r="F412" t="str">
            <v>10</v>
          </cell>
          <cell r="G412">
            <v>712</v>
          </cell>
          <cell r="I412">
            <v>8.0399999999999999E-2</v>
          </cell>
        </row>
        <row r="413">
          <cell r="A413">
            <v>69</v>
          </cell>
          <cell r="B413" t="str">
            <v>40</v>
          </cell>
          <cell r="C413" t="str">
            <v>Tighten 4 bolts in cross sequences</v>
          </cell>
          <cell r="D413">
            <v>0.03</v>
          </cell>
          <cell r="E413">
            <v>0.192</v>
          </cell>
          <cell r="F413" t="str">
            <v>10</v>
          </cell>
          <cell r="G413">
            <v>712</v>
          </cell>
          <cell r="I413">
            <v>0.216</v>
          </cell>
        </row>
        <row r="414">
          <cell r="A414">
            <v>69</v>
          </cell>
          <cell r="B414" t="str">
            <v>50</v>
          </cell>
          <cell r="C414" t="str">
            <v>Move &amp; keep nut runner on stand.</v>
          </cell>
          <cell r="D414">
            <v>6.5500000000000003E-2</v>
          </cell>
          <cell r="E414">
            <v>0</v>
          </cell>
          <cell r="F414" t="str">
            <v>10</v>
          </cell>
          <cell r="G414">
            <v>712</v>
          </cell>
          <cell r="I414">
            <v>5.2400000000000002E-2</v>
          </cell>
        </row>
        <row r="415">
          <cell r="A415">
            <v>70</v>
          </cell>
          <cell r="B415" t="str">
            <v>30</v>
          </cell>
          <cell r="C415" t="str">
            <v>Fit bonnet</v>
          </cell>
          <cell r="D415">
            <v>0.24</v>
          </cell>
          <cell r="E415">
            <v>0</v>
          </cell>
          <cell r="F415" t="str">
            <v>10</v>
          </cell>
          <cell r="G415">
            <v>0</v>
          </cell>
          <cell r="I415">
            <v>0.192</v>
          </cell>
        </row>
        <row r="416">
          <cell r="A416">
            <v>70</v>
          </cell>
          <cell r="B416" t="str">
            <v>1</v>
          </cell>
          <cell r="C416" t="str">
            <v>Move to hoist</v>
          </cell>
          <cell r="D416">
            <v>7.3999999999999996E-2</v>
          </cell>
          <cell r="E416">
            <v>0</v>
          </cell>
          <cell r="F416" t="str">
            <v>20</v>
          </cell>
          <cell r="G416">
            <v>45</v>
          </cell>
          <cell r="H416" t="str">
            <v>001</v>
          </cell>
          <cell r="I416">
            <v>5.9200000000000003E-2</v>
          </cell>
        </row>
        <row r="417">
          <cell r="A417">
            <v>70</v>
          </cell>
          <cell r="B417" t="str">
            <v>2</v>
          </cell>
          <cell r="C417" t="str">
            <v>Arrange hoist over vehicle</v>
          </cell>
          <cell r="D417">
            <v>3.2000000000000001E-2</v>
          </cell>
          <cell r="E417">
            <v>0</v>
          </cell>
          <cell r="F417" t="str">
            <v>20</v>
          </cell>
          <cell r="G417">
            <v>45</v>
          </cell>
          <cell r="H417" t="str">
            <v>002</v>
          </cell>
          <cell r="I417">
            <v>2.5600000000000001E-2</v>
          </cell>
        </row>
        <row r="418">
          <cell r="A418">
            <v>70</v>
          </cell>
          <cell r="B418" t="str">
            <v>3</v>
          </cell>
          <cell r="C418" t="str">
            <v>Rotate clamp of trolley.</v>
          </cell>
          <cell r="D418">
            <v>4.7E-2</v>
          </cell>
          <cell r="E418">
            <v>0</v>
          </cell>
          <cell r="F418" t="str">
            <v>20</v>
          </cell>
          <cell r="G418">
            <v>51</v>
          </cell>
          <cell r="I418">
            <v>3.7600000000000001E-2</v>
          </cell>
        </row>
        <row r="419">
          <cell r="A419">
            <v>70</v>
          </cell>
          <cell r="B419" t="str">
            <v>4</v>
          </cell>
          <cell r="C419" t="str">
            <v>Arrange clamps 2 nos. on handle bar grips &amp; 1 on rear  end</v>
          </cell>
          <cell r="D419">
            <v>0.15</v>
          </cell>
          <cell r="E419">
            <v>0</v>
          </cell>
          <cell r="F419" t="str">
            <v>20</v>
          </cell>
          <cell r="G419">
            <v>0</v>
          </cell>
          <cell r="I419">
            <v>0.12</v>
          </cell>
        </row>
        <row r="420">
          <cell r="A420">
            <v>70</v>
          </cell>
          <cell r="B420" t="str">
            <v>5</v>
          </cell>
          <cell r="C420" t="str">
            <v>Lift the vehicle off the trolley by hoist</v>
          </cell>
          <cell r="D420">
            <v>0</v>
          </cell>
          <cell r="E420">
            <v>8.2000000000000003E-2</v>
          </cell>
          <cell r="F420" t="str">
            <v>20</v>
          </cell>
          <cell r="G420">
            <v>45</v>
          </cell>
          <cell r="H420" t="str">
            <v>005</v>
          </cell>
          <cell r="I420">
            <v>8.2000000000000003E-2</v>
          </cell>
        </row>
        <row r="421">
          <cell r="A421">
            <v>70</v>
          </cell>
          <cell r="B421" t="str">
            <v>6</v>
          </cell>
          <cell r="C421" t="str">
            <v>Unload vehicle on floor &amp; remove clamps</v>
          </cell>
          <cell r="D421">
            <v>2.0400000000000001E-2</v>
          </cell>
          <cell r="E421">
            <v>8.0600000000000005E-2</v>
          </cell>
          <cell r="F421" t="str">
            <v>20</v>
          </cell>
          <cell r="G421">
            <v>45</v>
          </cell>
          <cell r="H421" t="str">
            <v>007</v>
          </cell>
          <cell r="I421">
            <v>9.69E-2</v>
          </cell>
        </row>
        <row r="422">
          <cell r="A422">
            <v>70</v>
          </cell>
          <cell r="B422" t="str">
            <v>7</v>
          </cell>
          <cell r="C422" t="str">
            <v>Move with the vehicle to rectification area</v>
          </cell>
          <cell r="D422">
            <v>0.221</v>
          </cell>
          <cell r="E422">
            <v>0</v>
          </cell>
          <cell r="F422" t="str">
            <v>20</v>
          </cell>
          <cell r="G422">
            <v>305</v>
          </cell>
          <cell r="H422" t="str">
            <v>001</v>
          </cell>
          <cell r="I422">
            <v>0.17680000000000001</v>
          </cell>
        </row>
        <row r="423">
          <cell r="A423">
            <v>70</v>
          </cell>
          <cell r="B423" t="str">
            <v>8</v>
          </cell>
          <cell r="C423" t="str">
            <v>Park vehicle on stand</v>
          </cell>
          <cell r="D423">
            <v>7.0999999999999994E-2</v>
          </cell>
          <cell r="E423">
            <v>0</v>
          </cell>
          <cell r="F423" t="str">
            <v>20</v>
          </cell>
          <cell r="G423">
            <v>41</v>
          </cell>
          <cell r="H423" t="str">
            <v>002</v>
          </cell>
          <cell r="I423">
            <v>5.6800000000000003E-2</v>
          </cell>
        </row>
        <row r="424">
          <cell r="A424">
            <v>70</v>
          </cell>
          <cell r="B424" t="str">
            <v>9</v>
          </cell>
          <cell r="C424" t="str">
            <v>Return to work station</v>
          </cell>
          <cell r="D424">
            <v>0.15</v>
          </cell>
          <cell r="E424">
            <v>0</v>
          </cell>
          <cell r="F424" t="str">
            <v>20</v>
          </cell>
          <cell r="G424">
            <v>305</v>
          </cell>
          <cell r="H424" t="str">
            <v>003</v>
          </cell>
          <cell r="I424">
            <v>0.12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01"/>
      <sheetName val="LT02"/>
      <sheetName val="LT03"/>
      <sheetName val="LT05"/>
      <sheetName val="LT10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orpade "/>
      <sheetName val="WALVEKAR"/>
      <sheetName val="WALVEKAR (2)"/>
      <sheetName val="M80"/>
      <sheetName val="CHETAK2S"/>
      <sheetName val="Sheet3"/>
      <sheetName val="RATING"/>
      <sheetName val=" OEE IMPR. ( DSL) "/>
      <sheetName val="Sheet1"/>
      <sheetName val="DATA SPGR14"/>
      <sheetName val="STAGEIMPROV"/>
      <sheetName val="470_2"/>
      <sheetName val="super 5 port"/>
      <sheetName val="super"/>
      <sheetName val="차체"/>
      <sheetName val="#REF!"/>
      <sheetName val="Aug-03-quality"/>
      <sheetName val="Aug_03_quality"/>
      <sheetName val="total"/>
      <sheetName val="DFMEA"/>
      <sheetName val="02"/>
      <sheetName val="03"/>
      <sheetName val="08"/>
      <sheetName val="13"/>
      <sheetName val="CUSTOMER GROUP WISE"/>
      <sheetName val="Summary"/>
      <sheetName val="SM-13仕様一覧"/>
      <sheetName val="objectiv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LVEKAR"/>
      <sheetName val="ghorpade "/>
      <sheetName val="WALVEKAR (2)"/>
      <sheetName val="M80"/>
      <sheetName val="CHETAK2S"/>
      <sheetName val="Sheet3"/>
      <sheetName val="Sheet1"/>
      <sheetName val="DATA SPGR14"/>
      <sheetName val="QM Matrix _2_"/>
      <sheetName val="ENGINE_LOSS"/>
      <sheetName val="#REF!"/>
      <sheetName val="BASEDATA"/>
      <sheetName val="DJ06"/>
      <sheetName val="PWR_AK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orpade "/>
      <sheetName val="WALVEKAR"/>
      <sheetName val="WALVEKAR (2)"/>
      <sheetName val="M80"/>
      <sheetName val="CHETAK2S"/>
      <sheetName val="Sheet3"/>
      <sheetName val="STAGEIMPROV"/>
      <sheetName val="REJ HC DEC 11"/>
      <sheetName val="Apr_05"/>
      <sheetName val="02"/>
      <sheetName val="03"/>
      <sheetName val="08"/>
      <sheetName val="13"/>
      <sheetName val="DATA SPGR14"/>
      <sheetName val="Sheet1"/>
      <sheetName val="470_2"/>
      <sheetName val="QM Matrix _2_"/>
      <sheetName val="Aug-03-quality"/>
      <sheetName val="#REF!"/>
      <sheetName val="tot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Comparison with 1550"/>
      <sheetName val="1310 Monotron"/>
      <sheetName val="1410"/>
      <sheetName val="Telco LPT 1612 42 WB"/>
      <sheetName val="Telco LPO 1510 55 WB"/>
      <sheetName val="1550 AL Viking"/>
      <sheetName val="Tractor"/>
      <sheetName val="SPL-90 3 pc with EY &amp; FY Design"/>
      <sheetName val="Summary"/>
      <sheetName val="Sheet1"/>
      <sheetName val="EUR"/>
      <sheetName val="LRV"/>
      <sheetName val="EU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4">
          <cell r="P14">
            <v>0</v>
          </cell>
          <cell r="U14">
            <v>0</v>
          </cell>
        </row>
        <row r="16">
          <cell r="C16" t="str">
            <v>End Yoke in place of FY</v>
          </cell>
        </row>
        <row r="17">
          <cell r="C17" t="str">
            <v>E Y GB</v>
          </cell>
        </row>
        <row r="18">
          <cell r="C18" t="str">
            <v>Strap</v>
          </cell>
        </row>
        <row r="19">
          <cell r="C19" t="str">
            <v>Bolt</v>
          </cell>
          <cell r="K19">
            <v>0</v>
          </cell>
        </row>
        <row r="28">
          <cell r="P28">
            <v>2</v>
          </cell>
        </row>
        <row r="39">
          <cell r="C39" t="str">
            <v>Tail End with Dust Kit</v>
          </cell>
        </row>
        <row r="40">
          <cell r="C40" t="str">
            <v>Grease Nipple</v>
          </cell>
        </row>
        <row r="41">
          <cell r="C41" t="str">
            <v>Dust Cap Kit</v>
          </cell>
        </row>
        <row r="42">
          <cell r="C42" t="str">
            <v>Cork Washer</v>
          </cell>
        </row>
        <row r="43">
          <cell r="C43" t="str">
            <v>Steel Washer</v>
          </cell>
        </row>
        <row r="44">
          <cell r="C44" t="str">
            <v>Dust Cap</v>
          </cell>
        </row>
        <row r="45">
          <cell r="C45" t="str">
            <v>Grease</v>
          </cell>
        </row>
        <row r="53">
          <cell r="C53" t="str">
            <v>Tube Front</v>
          </cell>
        </row>
        <row r="64">
          <cell r="U64">
            <v>2</v>
          </cell>
        </row>
        <row r="68">
          <cell r="P68">
            <v>0</v>
          </cell>
          <cell r="U68">
            <v>0</v>
          </cell>
        </row>
        <row r="70">
          <cell r="C70" t="str">
            <v>End Yoke in place of FY</v>
          </cell>
        </row>
        <row r="71">
          <cell r="C71" t="str">
            <v>E Y Axle</v>
          </cell>
        </row>
        <row r="72">
          <cell r="C72" t="str">
            <v>Slinger for Axle EY</v>
          </cell>
        </row>
        <row r="73">
          <cell r="C73" t="str">
            <v>Strap</v>
          </cell>
        </row>
        <row r="74">
          <cell r="C74" t="str">
            <v>Bolt</v>
          </cell>
          <cell r="K74">
            <v>0</v>
          </cell>
        </row>
        <row r="84">
          <cell r="P84">
            <v>0</v>
          </cell>
          <cell r="U84">
            <v>0</v>
          </cell>
        </row>
        <row r="86">
          <cell r="C86" t="str">
            <v>End Yoke in place of FY</v>
          </cell>
        </row>
        <row r="87">
          <cell r="C87" t="str">
            <v>E Y GB</v>
          </cell>
        </row>
        <row r="88">
          <cell r="C88" t="str">
            <v>Strap</v>
          </cell>
        </row>
        <row r="89">
          <cell r="C89" t="str">
            <v>Bolt</v>
          </cell>
          <cell r="K89">
            <v>0</v>
          </cell>
        </row>
        <row r="98">
          <cell r="P98">
            <v>2</v>
          </cell>
          <cell r="U98">
            <v>2</v>
          </cell>
        </row>
        <row r="105">
          <cell r="K105">
            <v>0</v>
          </cell>
          <cell r="P105">
            <v>0</v>
          </cell>
          <cell r="U105">
            <v>0</v>
          </cell>
        </row>
        <row r="106">
          <cell r="K106">
            <v>0</v>
          </cell>
          <cell r="P106">
            <v>0</v>
          </cell>
          <cell r="U106">
            <v>0</v>
          </cell>
        </row>
        <row r="107">
          <cell r="K107">
            <v>0</v>
          </cell>
          <cell r="P107">
            <v>0</v>
          </cell>
          <cell r="U107">
            <v>0</v>
          </cell>
        </row>
        <row r="108">
          <cell r="K108">
            <v>0</v>
          </cell>
          <cell r="P108">
            <v>0</v>
          </cell>
          <cell r="U108">
            <v>0</v>
          </cell>
        </row>
        <row r="109">
          <cell r="C109" t="str">
            <v>Tail End with Dust Kit</v>
          </cell>
        </row>
        <row r="110">
          <cell r="C110" t="str">
            <v>Grease Nipple</v>
          </cell>
        </row>
        <row r="111">
          <cell r="C111" t="str">
            <v>Dust Cap Kit</v>
          </cell>
        </row>
        <row r="112">
          <cell r="C112" t="str">
            <v>Cork Washer</v>
          </cell>
        </row>
        <row r="113">
          <cell r="C113" t="str">
            <v>Steel Washer</v>
          </cell>
        </row>
        <row r="114">
          <cell r="C114" t="str">
            <v>Dust Cap</v>
          </cell>
        </row>
        <row r="115">
          <cell r="C115" t="str">
            <v>Grease</v>
          </cell>
        </row>
        <row r="123">
          <cell r="C123" t="str">
            <v>Tube Middle</v>
          </cell>
        </row>
        <row r="134">
          <cell r="P134">
            <v>2</v>
          </cell>
          <cell r="U134">
            <v>2</v>
          </cell>
        </row>
        <row r="138">
          <cell r="P138">
            <v>0</v>
          </cell>
          <cell r="U138">
            <v>0</v>
          </cell>
        </row>
        <row r="140">
          <cell r="C140" t="str">
            <v>End Yoke in place of FY</v>
          </cell>
        </row>
        <row r="141">
          <cell r="C141" t="str">
            <v>E Y Axle</v>
          </cell>
        </row>
        <row r="142">
          <cell r="C142" t="str">
            <v>Slinger for Axle EY</v>
          </cell>
        </row>
        <row r="143">
          <cell r="C143" t="str">
            <v>Strap</v>
          </cell>
        </row>
        <row r="144">
          <cell r="C144" t="str">
            <v>Bolt</v>
          </cell>
          <cell r="K144">
            <v>0</v>
          </cell>
        </row>
        <row r="154">
          <cell r="P154">
            <v>0</v>
          </cell>
          <cell r="U154">
            <v>0</v>
          </cell>
        </row>
        <row r="156">
          <cell r="C156" t="str">
            <v>End Yoke in place of FY</v>
          </cell>
        </row>
        <row r="157">
          <cell r="C157" t="str">
            <v>E Y GB</v>
          </cell>
        </row>
        <row r="158">
          <cell r="C158" t="str">
            <v>Strap</v>
          </cell>
        </row>
        <row r="159">
          <cell r="C159" t="str">
            <v>Bolt</v>
          </cell>
        </row>
        <row r="168">
          <cell r="P168">
            <v>2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AP Info"/>
      <sheetName val="CHKLST"/>
      <sheetName val="PSW"/>
      <sheetName val="PFD"/>
      <sheetName val="PFMEA"/>
      <sheetName val="PFMEA (2)"/>
      <sheetName val="CP-CPK( 1 )"/>
      <sheetName val="CP-CPK (2)"/>
      <sheetName val="CP-CPK (3)"/>
      <sheetName val="CP-CPK (4)"/>
      <sheetName val="CP-CPK (5)"/>
      <sheetName val="GRR-Var(1)"/>
      <sheetName val="GRR-Var(2)"/>
      <sheetName val="GRR-Att"/>
      <sheetName val="QLIB"/>
      <sheetName val="CCP"/>
      <sheetName val="CA"/>
      <sheetName val="CAPA"/>
      <sheetName val="PDS -01"/>
      <sheetName val="PDS 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1 (2)"/>
      <sheetName val="Defect-Trend"/>
      <sheetName val="Apr-05"/>
      <sheetName val="May-05"/>
      <sheetName val="Jun-05"/>
      <sheetName val="Jul-05"/>
      <sheetName val="Aug-o5"/>
      <sheetName val="sep-oct"/>
      <sheetName val="Dec-05"/>
      <sheetName val="jan-06"/>
      <sheetName val="feb-06"/>
      <sheetName val="Apr_05"/>
    </sheetNames>
    <sheetDataSet>
      <sheetData sheetId="0"/>
      <sheetData sheetId="1"/>
      <sheetData sheetId="2"/>
      <sheetData sheetId="3"/>
      <sheetData sheetId="4">
        <row r="1">
          <cell r="A1" t="str">
            <v>Notification</v>
          </cell>
        </row>
        <row r="2">
          <cell r="A2" t="str">
            <v>30300014789</v>
          </cell>
          <cell r="B2" t="str">
            <v>AK01</v>
          </cell>
          <cell r="C2" t="str">
            <v>35101114</v>
          </cell>
          <cell r="D2" t="str">
            <v>SHIFTER ASSEMBLY COMPLETE - GEAR</v>
          </cell>
          <cell r="E2" t="str">
            <v>Misc.</v>
          </cell>
          <cell r="F2" t="str">
            <v>DIMN 5X5 OVER SIZE</v>
          </cell>
          <cell r="G2" t="str">
            <v>02</v>
          </cell>
          <cell r="H2" t="str">
            <v>Vendor Claim</v>
          </cell>
          <cell r="I2" t="str">
            <v>100186</v>
          </cell>
          <cell r="J2" t="str">
            <v>UMA PRECISION LIMITED</v>
          </cell>
          <cell r="K2" t="str">
            <v>MF3</v>
          </cell>
          <cell r="L2">
            <v>38458</v>
          </cell>
          <cell r="M2">
            <v>267</v>
          </cell>
        </row>
        <row r="3">
          <cell r="A3" t="str">
            <v>30400008218</v>
          </cell>
          <cell r="B3" t="str">
            <v>CH01</v>
          </cell>
          <cell r="C3" t="str">
            <v>52DH0117</v>
          </cell>
          <cell r="D3" t="str">
            <v>S/F ASSLY GEAR SHIFT LEVER COMP PULSAR</v>
          </cell>
          <cell r="E3" t="str">
            <v>Misc.</v>
          </cell>
          <cell r="F3" t="str">
            <v>LEVER MOVEMENT STICKY</v>
          </cell>
          <cell r="G3" t="str">
            <v>02</v>
          </cell>
          <cell r="H3" t="str">
            <v>Vendor Claim</v>
          </cell>
          <cell r="I3" t="str">
            <v>100186</v>
          </cell>
          <cell r="J3" t="str">
            <v>UMA PRECISION LIMITED</v>
          </cell>
          <cell r="K3" t="str">
            <v>MF3</v>
          </cell>
          <cell r="L3">
            <v>38463</v>
          </cell>
          <cell r="M3">
            <v>1</v>
          </cell>
        </row>
        <row r="4">
          <cell r="A4" t="str">
            <v>30400008218</v>
          </cell>
          <cell r="B4" t="str">
            <v>CH01</v>
          </cell>
          <cell r="C4" t="str">
            <v>52DH0117</v>
          </cell>
          <cell r="D4" t="str">
            <v>S/F ASSLY GEAR SHIFT LEVER COMP PULSAR</v>
          </cell>
          <cell r="E4" t="str">
            <v>Misc.</v>
          </cell>
          <cell r="F4" t="str">
            <v>LEVER FOUND BEND</v>
          </cell>
          <cell r="G4" t="str">
            <v>02</v>
          </cell>
          <cell r="H4" t="str">
            <v>Vendor Claim</v>
          </cell>
          <cell r="I4" t="str">
            <v>100186</v>
          </cell>
          <cell r="J4" t="str">
            <v>UMA PRECISION LIMITED</v>
          </cell>
          <cell r="K4" t="str">
            <v>MF3</v>
          </cell>
          <cell r="L4">
            <v>38463</v>
          </cell>
          <cell r="M4">
            <v>1</v>
          </cell>
        </row>
        <row r="5">
          <cell r="A5" t="str">
            <v>30400008262</v>
          </cell>
          <cell r="B5" t="str">
            <v>CH01</v>
          </cell>
          <cell r="C5" t="str">
            <v>52DH0117</v>
          </cell>
          <cell r="D5" t="str">
            <v>S/F ASSLY GEAR SHIFT LEVER COMP PULSAR</v>
          </cell>
          <cell r="E5" t="str">
            <v>Oversize</v>
          </cell>
          <cell r="F5" t="str">
            <v>DIM 38.2 O/S</v>
          </cell>
          <cell r="G5" t="str">
            <v>02</v>
          </cell>
          <cell r="H5" t="str">
            <v>Vendor Claim</v>
          </cell>
          <cell r="I5" t="str">
            <v>100186</v>
          </cell>
          <cell r="J5" t="str">
            <v>UMA PRECISION LIMITED</v>
          </cell>
          <cell r="K5" t="str">
            <v>MF3</v>
          </cell>
          <cell r="L5">
            <v>38463</v>
          </cell>
          <cell r="M5">
            <v>1</v>
          </cell>
        </row>
        <row r="6">
          <cell r="A6" t="str">
            <v>30400008262</v>
          </cell>
          <cell r="B6" t="str">
            <v>CH01</v>
          </cell>
          <cell r="C6" t="str">
            <v>52DH0117</v>
          </cell>
          <cell r="D6" t="str">
            <v>S/F ASSLY GEAR SHIFT LEVER COMP PULSAR</v>
          </cell>
          <cell r="E6" t="str">
            <v>Incomplete Machining</v>
          </cell>
          <cell r="F6" t="str">
            <v>LEVER SPRING MISSING</v>
          </cell>
          <cell r="G6" t="str">
            <v>02</v>
          </cell>
          <cell r="H6" t="str">
            <v>Vendor Claim</v>
          </cell>
          <cell r="I6" t="str">
            <v>100186</v>
          </cell>
          <cell r="J6" t="str">
            <v>UMA PRECISION LIMITED</v>
          </cell>
          <cell r="K6" t="str">
            <v>MF3</v>
          </cell>
          <cell r="L6">
            <v>38465</v>
          </cell>
          <cell r="M6">
            <v>1</v>
          </cell>
        </row>
        <row r="7">
          <cell r="A7" t="str">
            <v>30400008262</v>
          </cell>
          <cell r="B7" t="str">
            <v>CH01</v>
          </cell>
          <cell r="C7" t="str">
            <v>52DH0117</v>
          </cell>
          <cell r="D7" t="str">
            <v>S/F ASSLY GEAR SHIFT LEVER COMP PULSAR</v>
          </cell>
          <cell r="E7" t="str">
            <v>Oversize</v>
          </cell>
          <cell r="F7" t="str">
            <v>HEIGHT OVERSIZE</v>
          </cell>
          <cell r="G7" t="str">
            <v>02</v>
          </cell>
          <cell r="H7" t="str">
            <v>Vendor Claim</v>
          </cell>
          <cell r="I7" t="str">
            <v>100186</v>
          </cell>
          <cell r="J7" t="str">
            <v>UMA PRECISION LIMITED</v>
          </cell>
          <cell r="K7" t="str">
            <v>MF3</v>
          </cell>
          <cell r="L7">
            <v>38472</v>
          </cell>
          <cell r="M7">
            <v>1</v>
          </cell>
        </row>
        <row r="8">
          <cell r="A8" t="str">
            <v>30400008262</v>
          </cell>
          <cell r="B8" t="str">
            <v>CH01</v>
          </cell>
          <cell r="C8" t="str">
            <v>52DH0117</v>
          </cell>
          <cell r="D8" t="str">
            <v>S/F ASSLY GEAR SHIFT LEVER COMP PULSAR</v>
          </cell>
          <cell r="E8" t="str">
            <v>Misc.</v>
          </cell>
          <cell r="F8" t="str">
            <v>BEND</v>
          </cell>
          <cell r="G8" t="str">
            <v>02</v>
          </cell>
          <cell r="H8" t="str">
            <v>Vendor Claim</v>
          </cell>
          <cell r="I8" t="str">
            <v>100186</v>
          </cell>
          <cell r="J8" t="str">
            <v>UMA PRECISION LIMITED</v>
          </cell>
          <cell r="K8" t="str">
            <v>MF3</v>
          </cell>
          <cell r="L8">
            <v>38472</v>
          </cell>
          <cell r="M8">
            <v>1</v>
          </cell>
        </row>
        <row r="9">
          <cell r="A9" t="str">
            <v>30400008280</v>
          </cell>
          <cell r="B9" t="str">
            <v>CH01</v>
          </cell>
          <cell r="C9" t="str">
            <v>52DH0117</v>
          </cell>
          <cell r="D9" t="str">
            <v>S/F ASSLY GEAR SHIFT LEVER COMP PULSAR</v>
          </cell>
          <cell r="E9" t="str">
            <v>Damage</v>
          </cell>
          <cell r="F9" t="str">
            <v>DENT ON OD</v>
          </cell>
          <cell r="G9" t="str">
            <v>02</v>
          </cell>
          <cell r="H9" t="str">
            <v>Vendor Claim</v>
          </cell>
          <cell r="I9" t="str">
            <v>100186</v>
          </cell>
          <cell r="J9" t="str">
            <v>UMA PRECISION LIMITED</v>
          </cell>
          <cell r="K9" t="str">
            <v>MF3</v>
          </cell>
          <cell r="L9">
            <v>38472</v>
          </cell>
          <cell r="M9">
            <v>1</v>
          </cell>
        </row>
        <row r="10">
          <cell r="A10" t="str">
            <v>30400008281</v>
          </cell>
          <cell r="B10" t="str">
            <v>CH01</v>
          </cell>
          <cell r="C10" t="str">
            <v>DH101013</v>
          </cell>
          <cell r="D10" t="str">
            <v>BOLT - GEAR SHIFT DRUM STOOPER</v>
          </cell>
          <cell r="E10" t="str">
            <v>Oversize</v>
          </cell>
          <cell r="F10" t="str">
            <v>OD O/S</v>
          </cell>
          <cell r="G10" t="str">
            <v>02</v>
          </cell>
          <cell r="H10" t="str">
            <v>Vendor Claim</v>
          </cell>
          <cell r="I10" t="str">
            <v>100186</v>
          </cell>
          <cell r="J10" t="str">
            <v>UMA PRECISION LIMITED</v>
          </cell>
          <cell r="K10" t="str">
            <v>MF3</v>
          </cell>
          <cell r="L10">
            <v>38463</v>
          </cell>
          <cell r="M10">
            <v>12</v>
          </cell>
        </row>
        <row r="11">
          <cell r="A11" t="str">
            <v>30400008357</v>
          </cell>
          <cell r="B11" t="str">
            <v>CH01</v>
          </cell>
          <cell r="C11" t="str">
            <v>DS101104</v>
          </cell>
          <cell r="D11" t="str">
            <v>BOLT - GEAR SHIFT DRUM STOPPER</v>
          </cell>
          <cell r="E11" t="str">
            <v>Misc.</v>
          </cell>
          <cell r="F11" t="str">
            <v>BURR NEAR UNDERCUT</v>
          </cell>
          <cell r="G11" t="str">
            <v>02</v>
          </cell>
          <cell r="H11" t="str">
            <v>Vendor Claim</v>
          </cell>
          <cell r="I11" t="str">
            <v>100186</v>
          </cell>
          <cell r="J11" t="str">
            <v>UMA PRECISION LIMITED</v>
          </cell>
          <cell r="K11" t="str">
            <v>MF3</v>
          </cell>
          <cell r="L11">
            <v>38461</v>
          </cell>
          <cell r="M11">
            <v>25</v>
          </cell>
        </row>
        <row r="12">
          <cell r="A12" t="str">
            <v>30400008357</v>
          </cell>
          <cell r="B12" t="str">
            <v>CH01</v>
          </cell>
          <cell r="C12" t="str">
            <v>DS101134</v>
          </cell>
          <cell r="D12" t="str">
            <v>LEVER COMPLETE - GEAR SHIFT</v>
          </cell>
          <cell r="E12" t="str">
            <v>Misc.</v>
          </cell>
          <cell r="F12" t="str">
            <v>LEVER SPRING MISSING</v>
          </cell>
          <cell r="G12" t="str">
            <v>02</v>
          </cell>
          <cell r="H12" t="str">
            <v>Vendor Claim</v>
          </cell>
          <cell r="I12" t="str">
            <v>100186</v>
          </cell>
          <cell r="J12" t="str">
            <v>UMA PRECISION LIMITED</v>
          </cell>
          <cell r="K12" t="str">
            <v>MF3</v>
          </cell>
          <cell r="L12">
            <v>38461</v>
          </cell>
          <cell r="M12">
            <v>1</v>
          </cell>
        </row>
        <row r="13">
          <cell r="A13" t="str">
            <v>30400008423</v>
          </cell>
          <cell r="B13" t="str">
            <v>CH01</v>
          </cell>
          <cell r="C13" t="str">
            <v>DS101134</v>
          </cell>
          <cell r="D13" t="str">
            <v>LEVER COMPLETE - GEAR SHIFT</v>
          </cell>
          <cell r="E13" t="str">
            <v>Misc.</v>
          </cell>
          <cell r="F13" t="str">
            <v>BEND LEVER</v>
          </cell>
          <cell r="G13" t="str">
            <v>02</v>
          </cell>
          <cell r="H13" t="str">
            <v>Vendor Claim</v>
          </cell>
          <cell r="I13" t="str">
            <v>100186</v>
          </cell>
          <cell r="J13" t="str">
            <v>UMA PRECISION LIMITED</v>
          </cell>
          <cell r="K13" t="str">
            <v>MF3</v>
          </cell>
          <cell r="L13">
            <v>38465</v>
          </cell>
          <cell r="M13">
            <v>2</v>
          </cell>
        </row>
        <row r="14">
          <cell r="A14" t="str">
            <v>30400008423</v>
          </cell>
          <cell r="B14" t="str">
            <v>CH01</v>
          </cell>
          <cell r="C14" t="str">
            <v>DS101134</v>
          </cell>
          <cell r="D14" t="str">
            <v>LEVER COMPLETE - GEAR SHIFT</v>
          </cell>
          <cell r="E14" t="str">
            <v>Damage</v>
          </cell>
          <cell r="F14" t="str">
            <v>T ON OD</v>
          </cell>
          <cell r="G14" t="str">
            <v>02</v>
          </cell>
          <cell r="H14" t="str">
            <v>Vendor Claim</v>
          </cell>
          <cell r="I14" t="str">
            <v>100186</v>
          </cell>
          <cell r="J14" t="str">
            <v>UMA PRECISION LIMITED</v>
          </cell>
          <cell r="K14" t="str">
            <v>MF3</v>
          </cell>
          <cell r="L14">
            <v>38469</v>
          </cell>
          <cell r="M14">
            <v>1</v>
          </cell>
        </row>
        <row r="15">
          <cell r="A15" t="str">
            <v>30400008423</v>
          </cell>
          <cell r="B15" t="str">
            <v>CH01</v>
          </cell>
          <cell r="C15" t="str">
            <v>DS101134</v>
          </cell>
          <cell r="D15" t="str">
            <v>LEVER COMPLETE - GEAR SHIFT</v>
          </cell>
          <cell r="E15" t="str">
            <v>Misc.</v>
          </cell>
          <cell r="F15" t="str">
            <v>ARM STICKY</v>
          </cell>
          <cell r="G15" t="str">
            <v>02</v>
          </cell>
          <cell r="H15" t="str">
            <v>Vendor Claim</v>
          </cell>
          <cell r="I15" t="str">
            <v>100186</v>
          </cell>
          <cell r="J15" t="str">
            <v>UMA PRECISION LIMITED</v>
          </cell>
          <cell r="K15" t="str">
            <v>MF3</v>
          </cell>
          <cell r="L15">
            <v>38469</v>
          </cell>
          <cell r="M15">
            <v>1</v>
          </cell>
        </row>
        <row r="16">
          <cell r="A16" t="str">
            <v>30400008424</v>
          </cell>
          <cell r="B16" t="str">
            <v>CH01</v>
          </cell>
          <cell r="C16" t="str">
            <v>DS101134</v>
          </cell>
          <cell r="D16" t="str">
            <v>LEVER COMPLETE - GEAR SHIFT</v>
          </cell>
          <cell r="E16" t="str">
            <v>Misc.</v>
          </cell>
          <cell r="F16" t="str">
            <v>SPRING MISSING</v>
          </cell>
          <cell r="G16" t="str">
            <v>02</v>
          </cell>
          <cell r="H16" t="str">
            <v>Vendor Claim</v>
          </cell>
          <cell r="I16" t="str">
            <v>100186</v>
          </cell>
          <cell r="J16" t="str">
            <v>UMA PRECISION LIMITED</v>
          </cell>
          <cell r="K16" t="str">
            <v>MF3</v>
          </cell>
          <cell r="L16">
            <v>38472</v>
          </cell>
          <cell r="M16">
            <v>1</v>
          </cell>
        </row>
        <row r="17">
          <cell r="A17" t="str">
            <v>30400008424</v>
          </cell>
          <cell r="B17" t="str">
            <v>CH01</v>
          </cell>
          <cell r="C17" t="str">
            <v>DS101134</v>
          </cell>
          <cell r="D17" t="str">
            <v>LEVER COMPLETE - GEAR SHIFT</v>
          </cell>
          <cell r="E17" t="str">
            <v>Misc.</v>
          </cell>
          <cell r="F17" t="str">
            <v>STICKY</v>
          </cell>
          <cell r="G17" t="str">
            <v>02</v>
          </cell>
          <cell r="H17" t="str">
            <v>Vendor Claim</v>
          </cell>
          <cell r="I17" t="str">
            <v>100186</v>
          </cell>
          <cell r="J17" t="str">
            <v>UMA PRECISION LIMITED</v>
          </cell>
          <cell r="K17" t="str">
            <v>MF3</v>
          </cell>
          <cell r="L17">
            <v>38472</v>
          </cell>
          <cell r="M17">
            <v>1</v>
          </cell>
        </row>
        <row r="18">
          <cell r="A18" t="str">
            <v>30400008424</v>
          </cell>
          <cell r="B18" t="str">
            <v>CH01</v>
          </cell>
          <cell r="C18" t="str">
            <v>DS101134</v>
          </cell>
          <cell r="D18" t="str">
            <v>LEVER COMPLETE - GEAR SHIFT</v>
          </cell>
          <cell r="E18" t="str">
            <v>Oversize</v>
          </cell>
          <cell r="F18" t="str">
            <v>OD UNDERSIZE</v>
          </cell>
          <cell r="G18" t="str">
            <v>02</v>
          </cell>
          <cell r="H18" t="str">
            <v>Vendor Claim</v>
          </cell>
          <cell r="I18" t="str">
            <v>100186</v>
          </cell>
          <cell r="J18" t="str">
            <v>UMA PRECISION LIMITED</v>
          </cell>
          <cell r="K18" t="str">
            <v>MF3</v>
          </cell>
          <cell r="L18">
            <v>38472</v>
          </cell>
          <cell r="M18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Ø150_2h11 MSA"/>
    </sheetNames>
    <sheetDataSet>
      <sheetData sheetId="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Ø150_2h11 MSA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antt Chart Template"/>
      <sheetName val="Legen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antt Chart Template"/>
      <sheetName val="Legen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STAGEIMPROV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Defect_Details"/>
      <sheetName val="평가자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STAGEIMPROV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DATA SPGR14"/>
      <sheetName val="QM Matrix _2_"/>
      <sheetName val="02"/>
      <sheetName val="03"/>
      <sheetName val="08"/>
      <sheetName val="13"/>
      <sheetName val="Sheet1"/>
      <sheetName val="ghorpade "/>
      <sheetName val="470_2"/>
      <sheetName val="OP 20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GEIMPROV"/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DATA SPGR14"/>
      <sheetName val="CUTTING"/>
      <sheetName val="Aug-03-quality"/>
      <sheetName val="ghorpade "/>
      <sheetName val="BASEDATA"/>
      <sheetName val="Sheet1"/>
      <sheetName val="Listes"/>
      <sheetName val="Apr_05"/>
      <sheetName val="QM Matrix _2_"/>
      <sheetName val="Tooling List"/>
      <sheetName val="DJ0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Material"/>
      <sheetName val="Assumption"/>
      <sheetName val="Jodalli"/>
      <sheetName val="Mengale"/>
      <sheetName val="Driveshaft"/>
      <sheetName val="Chakan"/>
      <sheetName val="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s"/>
      <sheetName val="Jodalli M"/>
      <sheetName val="Sales"/>
      <sheetName val="Merchant"/>
      <sheetName val="Idea"/>
      <sheetName val="AM"/>
      <sheetName val="Series"/>
      <sheetName val="Main"/>
      <sheetName val="%"/>
      <sheetName val="summary"/>
      <sheetName val="Satara"/>
      <sheetName val="Hosur"/>
      <sheetName val="Lucknow"/>
      <sheetName val="Chakan"/>
      <sheetName val="1310"/>
      <sheetName val="1550"/>
      <sheetName val="1410"/>
      <sheetName val="407"/>
      <sheetName val="spl90"/>
      <sheetName val="rmex"/>
      <sheetName val="Short"/>
      <sheetName val="#REF"/>
      <sheetName val="Assumption"/>
      <sheetName val="総合"/>
      <sheetName val="Ｂ４８－７８０"/>
      <sheetName val="15"/>
      <sheetName val="ＳＪＣ－７７５Ａ#4"/>
      <sheetName val="ＭＮＲ－７６５"/>
      <sheetName val="ＳＥＰ－７８０Ｂ"/>
      <sheetName val="ＭＭＵ－７８０"/>
      <sheetName val="MNQ-880"/>
      <sheetName val="ＳＦＥ－８７０Ａ"/>
      <sheetName val="ＳＪＫ－７６５Ａ"/>
      <sheetName val="ＭＮＪ－７７５"/>
      <sheetName val="Ｎ０３１－９８５"/>
      <sheetName val="ＴＭＭ１－８８０"/>
      <sheetName val="ＳＪＡ－８８０Ａ"/>
      <sheetName val="ＳＥＰ－８８０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 - SF02 (1)"/>
      <sheetName val="MR-F-09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LVEKAR"/>
      <sheetName val="ghorpade "/>
      <sheetName val="WALVEKAR (2)"/>
      <sheetName val="M80"/>
      <sheetName val="CHETAK2S"/>
      <sheetName val="Sheet3"/>
      <sheetName val="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Ø40h11 MSA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Ø150_2h11 MSA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GRAPH (2)"/>
      <sheetName val="WATER"/>
      <sheetName val="WATER DATA"/>
      <sheetName val="AIR GRAPH"/>
      <sheetName val="AIR DATA"/>
      <sheetName val="WATER GRAPH"/>
      <sheetName val="ELECTRICAL"/>
      <sheetName val="Sheet1"/>
      <sheetName val="ELECTRICAL DATA"/>
      <sheetName val="PWR-AKD"/>
      <sheetName val="PWR_AKD"/>
      <sheetName val="STAGEIMPROV"/>
      <sheetName val="DATA SPGR14"/>
      <sheetName val="Annahmen"/>
      <sheetName val="진행 DATA (2)"/>
      <sheetName val="e-1810_A"/>
      <sheetName val="TGT"/>
      <sheetName val="QM Matrix _2_"/>
      <sheetName val="PU approval"/>
      <sheetName val="K-60 HEAD LAMP"/>
      <sheetName val="COUP24"/>
      <sheetName val="DJ06"/>
      <sheetName val="ENGINE_LOSS"/>
      <sheetName val="total"/>
      <sheetName val="INVENT_CDB"/>
      <sheetName val="HALOL"/>
      <sheetName val="ghorpade "/>
      <sheetName val="Fixed Assets"/>
      <sheetName val="Chiet tinh"/>
      <sheetName val="BASEDATA"/>
      <sheetName val="Aug_03_quality"/>
      <sheetName val="Aug-03-quality"/>
      <sheetName val="Apr_05"/>
      <sheetName val="OP 20 "/>
      <sheetName val="Fixtures"/>
      <sheetName val="Listes"/>
      <sheetName val="eff"/>
      <sheetName val="#REF!"/>
      <sheetName val="Ø150.2h11 MSA"/>
      <sheetName val="계열사현황종합"/>
      <sheetName val="TB"/>
      <sheetName val="BSHEETSUBSCH"/>
      <sheetName val="BSHEET"/>
      <sheetName val="P_L_APPRO"/>
      <sheetName val="Ø40h11 MSA"/>
      <sheetName val="._ls___ls___ls___ls___ls___ls__"/>
      <sheetName val="기초자료"/>
      <sheetName val="Input"/>
      <sheetName val="Performance  RE 205"/>
      <sheetName val="Sheet No. 2 Manufacturing cost"/>
      <sheetName val="평가자13"/>
      <sheetName val="2 Process Flow ASSLY"/>
      <sheetName val="PLFM01"/>
      <sheetName val="Apr-05"/>
      <sheetName val="Ø150_2h11 MSA"/>
      <sheetName val="al machined components"/>
      <sheetName val="SPC-OC"/>
      <sheetName val="super 5 port"/>
      <sheetName val="CHETAK 5 PORT"/>
      <sheetName val="OCT"/>
      <sheetName val="Calendar"/>
      <sheetName val="MOTO"/>
      <sheetName val="PPS"/>
      <sheetName val="470_2"/>
      <sheetName val="Macro1"/>
      <sheetName val="전부인쇄"/>
      <sheetName val="KT03 MPL (Eng + Veh)"/>
      <sheetName val="CONTROL PLAN"/>
      <sheetName val="Summary"/>
    </sheetNames>
    <sheetDataSet>
      <sheetData sheetId="0">
        <row r="1">
          <cell r="A1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>
        <row r="1">
          <cell r="A1">
            <v>0</v>
          </cell>
        </row>
      </sheetData>
      <sheetData sheetId="10">
        <row r="1">
          <cell r="A1">
            <v>0</v>
          </cell>
          <cell r="AL1" t="str">
            <v>DATE :  NOVEMBER 18, 2002</v>
          </cell>
          <cell r="AZ1" t="str">
            <v>TO : PRES.|VP(O)|VP(F)  -  BY E.MAIL</v>
          </cell>
        </row>
        <row r="2">
          <cell r="AL2" t="str">
            <v>HCL606\E\DYG0203\PWR-AKD.XLS</v>
          </cell>
          <cell r="AW2" t="str">
            <v>GM(P)</v>
          </cell>
        </row>
        <row r="3">
          <cell r="A3" t="str">
            <v>THEORETICAL CONSUMPTION OF L.D.O.FOR 2002 - 2003</v>
          </cell>
          <cell r="T3" t="str">
            <v>THEORETICAL CONSUMPTION OF L.P.G.FOR 2002 - 2003</v>
          </cell>
          <cell r="AL3" t="str">
            <v>COSTING DEPARTMENT</v>
          </cell>
        </row>
        <row r="4">
          <cell r="A4" t="str">
            <v>HCL606\E\DYG0203\PWR-AKD.XLS</v>
          </cell>
          <cell r="O4" t="str">
            <v>(CALORIES: 1 LTR =</v>
          </cell>
          <cell r="Q4">
            <v>9450</v>
          </cell>
          <cell r="R4" t="str">
            <v>FOR L.D.O)</v>
          </cell>
          <cell r="T4" t="str">
            <v>HCL606\E\DYG0203\PWR-AKD.XLS</v>
          </cell>
          <cell r="AH4" t="str">
            <v>(CALORIES: 1 KG =</v>
          </cell>
          <cell r="AJ4">
            <v>11781</v>
          </cell>
          <cell r="AK4" t="str">
            <v>FOR LPG)</v>
          </cell>
          <cell r="AP4" t="str">
            <v>ENERGY-CONSUMPTION PER EQ.VEHICLE (440 MINUTES BASE)</v>
          </cell>
          <cell r="AZ4" t="str">
            <v>Cost/PWR-01</v>
          </cell>
        </row>
        <row r="5">
          <cell r="AR5" t="str">
            <v>A K U R D I</v>
          </cell>
        </row>
        <row r="6">
          <cell r="B6" t="str">
            <v>LIGHT   DIESEL   OIL   (QTY. IN LTRS.)</v>
          </cell>
          <cell r="P6" t="str">
            <v>EQ.</v>
          </cell>
          <cell r="Q6" t="str">
            <v>L.D.O.</v>
          </cell>
          <cell r="U6" t="str">
            <v>L. P. G.  (QTY. IN KGS.)</v>
          </cell>
          <cell r="AI6" t="str">
            <v>L.P.G.</v>
          </cell>
          <cell r="AM6" t="str">
            <v>L.D.O.</v>
          </cell>
          <cell r="AP6" t="str">
            <v>L.P.G.</v>
          </cell>
          <cell r="AS6" t="str">
            <v>H.S.D.</v>
          </cell>
          <cell r="AV6" t="str">
            <v>POWER</v>
          </cell>
          <cell r="AY6" t="str">
            <v>TOTAL ENERGY</v>
          </cell>
        </row>
        <row r="7">
          <cell r="A7" t="str">
            <v>MONTH</v>
          </cell>
          <cell r="B7" t="str">
            <v>OPENING BALANCE</v>
          </cell>
          <cell r="E7" t="str">
            <v>RECEIPTS</v>
          </cell>
          <cell r="H7" t="str">
            <v>Total(Op.+ Rects.)</v>
          </cell>
          <cell r="J7" t="str">
            <v>CLOSING BAL.</v>
          </cell>
          <cell r="M7" t="str">
            <v>CONSUMPTION</v>
          </cell>
          <cell r="P7" t="str">
            <v>VEHICLE</v>
          </cell>
          <cell r="Q7" t="str">
            <v>PER EQ.VEHICLE</v>
          </cell>
          <cell r="T7" t="str">
            <v>MONTH</v>
          </cell>
          <cell r="U7" t="str">
            <v>OPENING BALANCE</v>
          </cell>
          <cell r="X7" t="str">
            <v>RECEIPTS</v>
          </cell>
          <cell r="AA7" t="str">
            <v>Total(Op.+ Rects.)</v>
          </cell>
          <cell r="AC7" t="str">
            <v>CLOSING BAL.</v>
          </cell>
          <cell r="AF7" t="str">
            <v>CONSUMPTION</v>
          </cell>
          <cell r="AI7" t="str">
            <v>PER SCOOTER</v>
          </cell>
          <cell r="AL7" t="str">
            <v>MONTH</v>
          </cell>
          <cell r="AM7" t="str">
            <v>QTY.</v>
          </cell>
          <cell r="AN7" t="str">
            <v>L-KCAL</v>
          </cell>
          <cell r="AO7" t="str">
            <v>Rs.</v>
          </cell>
          <cell r="AP7" t="str">
            <v>QTY.</v>
          </cell>
          <cell r="AQ7" t="str">
            <v>L-KCAL</v>
          </cell>
          <cell r="AR7" t="str">
            <v>Rs.</v>
          </cell>
          <cell r="AS7" t="str">
            <v>QTY.</v>
          </cell>
          <cell r="AT7" t="str">
            <v>L-KCAL</v>
          </cell>
          <cell r="AU7" t="str">
            <v>Rs.</v>
          </cell>
          <cell r="AV7" t="str">
            <v>QTY.</v>
          </cell>
          <cell r="AW7" t="str">
            <v>L-KCAL</v>
          </cell>
          <cell r="AX7" t="str">
            <v>Rs.</v>
          </cell>
          <cell r="AY7" t="str">
            <v>L-KCAL</v>
          </cell>
          <cell r="AZ7" t="str">
            <v>Rs.</v>
          </cell>
        </row>
        <row r="8">
          <cell r="B8" t="str">
            <v>Qty.</v>
          </cell>
          <cell r="C8" t="str">
            <v>Rate</v>
          </cell>
          <cell r="D8" t="str">
            <v>Amount</v>
          </cell>
          <cell r="E8" t="str">
            <v>Qty.</v>
          </cell>
          <cell r="F8" t="str">
            <v>Rate</v>
          </cell>
          <cell r="G8" t="str">
            <v>Amount</v>
          </cell>
          <cell r="H8" t="str">
            <v>Qty.</v>
          </cell>
          <cell r="I8" t="str">
            <v>Amount</v>
          </cell>
          <cell r="J8" t="str">
            <v>Qty.</v>
          </cell>
          <cell r="K8" t="str">
            <v>Rate</v>
          </cell>
          <cell r="L8" t="str">
            <v>Amount</v>
          </cell>
          <cell r="M8" t="str">
            <v>Qty.</v>
          </cell>
          <cell r="N8" t="str">
            <v>Rate</v>
          </cell>
          <cell r="O8" t="str">
            <v>Amount</v>
          </cell>
          <cell r="P8" t="str">
            <v xml:space="preserve"> PRODN.</v>
          </cell>
          <cell r="Q8" t="str">
            <v>QTY.</v>
          </cell>
          <cell r="R8" t="str">
            <v>L-KCAL</v>
          </cell>
          <cell r="S8" t="str">
            <v>Rs.</v>
          </cell>
          <cell r="U8" t="str">
            <v>Qty.</v>
          </cell>
          <cell r="V8" t="str">
            <v>Rate</v>
          </cell>
          <cell r="W8" t="str">
            <v>Amount</v>
          </cell>
          <cell r="X8" t="str">
            <v>Qty.</v>
          </cell>
          <cell r="Y8" t="str">
            <v>Rate</v>
          </cell>
          <cell r="Z8" t="str">
            <v>Amount</v>
          </cell>
          <cell r="AA8" t="str">
            <v>Qty.</v>
          </cell>
          <cell r="AB8" t="str">
            <v>Amount</v>
          </cell>
          <cell r="AC8" t="str">
            <v>Qty.</v>
          </cell>
          <cell r="AD8" t="str">
            <v>Rate</v>
          </cell>
          <cell r="AE8" t="str">
            <v>Amount</v>
          </cell>
          <cell r="AF8" t="str">
            <v>Qty.</v>
          </cell>
          <cell r="AG8" t="str">
            <v>Rate</v>
          </cell>
          <cell r="AH8" t="str">
            <v>Amount</v>
          </cell>
          <cell r="AI8" t="str">
            <v>QTY.</v>
          </cell>
          <cell r="AJ8" t="str">
            <v>L-KCAL</v>
          </cell>
          <cell r="AK8" t="str">
            <v>Rs.</v>
          </cell>
          <cell r="AM8" t="str">
            <v>(LTR)</v>
          </cell>
          <cell r="AP8" t="str">
            <v>(KG)</v>
          </cell>
          <cell r="AS8" t="str">
            <v>(LTR)</v>
          </cell>
          <cell r="AV8" t="str">
            <v>(KWH)</v>
          </cell>
        </row>
        <row r="10">
          <cell r="AL10">
            <v>37257</v>
          </cell>
        </row>
        <row r="11">
          <cell r="AL11" t="str">
            <v>TO</v>
          </cell>
          <cell r="AM11">
            <v>3.49</v>
          </cell>
          <cell r="AN11">
            <v>0.33</v>
          </cell>
          <cell r="AO11">
            <v>41.79</v>
          </cell>
          <cell r="AP11">
            <v>4.1900000000000004</v>
          </cell>
          <cell r="AQ11">
            <v>0.49</v>
          </cell>
          <cell r="AR11">
            <v>67.23</v>
          </cell>
          <cell r="AS11">
            <v>0.11</v>
          </cell>
          <cell r="AT11">
            <v>0.01</v>
          </cell>
          <cell r="AU11">
            <v>2.06</v>
          </cell>
          <cell r="AV11">
            <v>98.65</v>
          </cell>
          <cell r="AW11">
            <v>0.85</v>
          </cell>
          <cell r="AX11">
            <v>428.98</v>
          </cell>
          <cell r="AY11">
            <v>1.68</v>
          </cell>
          <cell r="AZ11">
            <v>540.05999999999995</v>
          </cell>
        </row>
        <row r="12">
          <cell r="AL12">
            <v>37316</v>
          </cell>
        </row>
        <row r="13">
          <cell r="A13" t="str">
            <v>APR-02</v>
          </cell>
          <cell r="B13">
            <v>96660</v>
          </cell>
          <cell r="C13">
            <v>11.88548301258669</v>
          </cell>
          <cell r="D13">
            <v>1148850.7879966295</v>
          </cell>
          <cell r="E13">
            <v>120000</v>
          </cell>
          <cell r="F13">
            <v>11.83</v>
          </cell>
          <cell r="G13">
            <v>1419600</v>
          </cell>
          <cell r="H13">
            <v>216660</v>
          </cell>
          <cell r="I13">
            <v>2568450.7879966293</v>
          </cell>
          <cell r="J13">
            <v>99865</v>
          </cell>
          <cell r="K13">
            <v>11.854753013923332</v>
          </cell>
          <cell r="L13">
            <v>1183874.9097354535</v>
          </cell>
          <cell r="M13">
            <v>116795</v>
          </cell>
          <cell r="N13">
            <v>11.854753013923332</v>
          </cell>
          <cell r="O13">
            <v>1384575.8782611757</v>
          </cell>
          <cell r="P13">
            <v>27309</v>
          </cell>
          <cell r="Q13">
            <v>4.2767951957230217</v>
          </cell>
          <cell r="R13">
            <v>0.40415714599582558</v>
          </cell>
          <cell r="S13">
            <v>50.700350736430316</v>
          </cell>
          <cell r="T13" t="str">
            <v>APR-02</v>
          </cell>
          <cell r="U13">
            <v>48500</v>
          </cell>
          <cell r="V13">
            <v>15.931712532702022</v>
          </cell>
          <cell r="W13">
            <v>772688.05783604807</v>
          </cell>
          <cell r="X13">
            <v>105570</v>
          </cell>
          <cell r="Y13">
            <v>13.451000000000001</v>
          </cell>
          <cell r="Z13">
            <v>1420022.07</v>
          </cell>
          <cell r="AA13">
            <v>154070</v>
          </cell>
          <cell r="AB13">
            <v>2192710.1278360481</v>
          </cell>
          <cell r="AC13">
            <v>44500</v>
          </cell>
          <cell r="AD13">
            <v>14.231908404206193</v>
          </cell>
          <cell r="AE13">
            <v>633319.92398717557</v>
          </cell>
          <cell r="AF13">
            <v>109570</v>
          </cell>
          <cell r="AG13">
            <v>14.231908404206193</v>
          </cell>
          <cell r="AH13">
            <v>1559390.2038488726</v>
          </cell>
          <cell r="AI13">
            <v>4.0122304002343547</v>
          </cell>
          <cell r="AJ13">
            <v>0.47268086345160931</v>
          </cell>
          <cell r="AK13">
            <v>57.101695552706893</v>
          </cell>
          <cell r="AL13" t="str">
            <v>APR-02</v>
          </cell>
          <cell r="AM13">
            <v>4.2767951957230217</v>
          </cell>
          <cell r="AN13">
            <v>0.40415714599582558</v>
          </cell>
          <cell r="AO13">
            <v>50.700350736430316</v>
          </cell>
          <cell r="AP13">
            <v>4.0122304002343547</v>
          </cell>
          <cell r="AQ13">
            <v>0.47268086345160931</v>
          </cell>
          <cell r="AR13">
            <v>57.101695552706893</v>
          </cell>
          <cell r="AS13">
            <v>1.498407118532352</v>
          </cell>
          <cell r="AT13">
            <v>0.1356358123695485</v>
          </cell>
          <cell r="AU13">
            <v>30.312776007909481</v>
          </cell>
          <cell r="AV13">
            <v>105.99875498919771</v>
          </cell>
          <cell r="AW13">
            <v>0.91158929290710033</v>
          </cell>
          <cell r="AX13">
            <v>455.53147453371059</v>
          </cell>
          <cell r="AY13">
            <v>1.9240631147240836</v>
          </cell>
          <cell r="AZ13">
            <v>593.64629683075725</v>
          </cell>
        </row>
        <row r="15">
          <cell r="A15" t="str">
            <v>MAY</v>
          </cell>
          <cell r="B15">
            <v>99865</v>
          </cell>
          <cell r="C15">
            <v>11.854753013923332</v>
          </cell>
          <cell r="D15">
            <v>1183874.9097354535</v>
          </cell>
          <cell r="E15">
            <v>84000</v>
          </cell>
          <cell r="F15">
            <v>11.83</v>
          </cell>
          <cell r="G15">
            <v>993720</v>
          </cell>
          <cell r="H15">
            <v>183865</v>
          </cell>
          <cell r="I15">
            <v>2177594.9097354533</v>
          </cell>
          <cell r="J15">
            <v>85790</v>
          </cell>
          <cell r="K15">
            <v>11.843444427897932</v>
          </cell>
          <cell r="L15">
            <v>1016049.0974693636</v>
          </cell>
          <cell r="M15">
            <v>98075</v>
          </cell>
          <cell r="N15">
            <v>11.843444427897932</v>
          </cell>
          <cell r="O15">
            <v>1161545.8122660897</v>
          </cell>
          <cell r="P15">
            <v>29634</v>
          </cell>
          <cell r="Q15">
            <v>3.3095430923938718</v>
          </cell>
          <cell r="R15">
            <v>0.31275182223122089</v>
          </cell>
          <cell r="S15">
            <v>39.19638969650029</v>
          </cell>
          <cell r="T15" t="str">
            <v>MAY</v>
          </cell>
          <cell r="U15">
            <v>44500</v>
          </cell>
          <cell r="V15">
            <v>14.231908404206193</v>
          </cell>
          <cell r="W15">
            <v>633319.92398717557</v>
          </cell>
          <cell r="X15">
            <v>109150</v>
          </cell>
          <cell r="Y15">
            <v>14.05</v>
          </cell>
          <cell r="Z15">
            <v>1533557.5</v>
          </cell>
          <cell r="AA15">
            <v>153650</v>
          </cell>
          <cell r="AB15">
            <v>2166877.4239871753</v>
          </cell>
          <cell r="AC15">
            <v>33000</v>
          </cell>
          <cell r="AD15">
            <v>14.102684178243901</v>
          </cell>
          <cell r="AE15">
            <v>465388.57788204873</v>
          </cell>
          <cell r="AF15">
            <v>120650</v>
          </cell>
          <cell r="AG15">
            <v>14.102684178243901</v>
          </cell>
          <cell r="AH15">
            <v>1701488.8461051267</v>
          </cell>
          <cell r="AI15">
            <v>4.0713369777957755</v>
          </cell>
          <cell r="AJ15">
            <v>0.47964420935412033</v>
          </cell>
          <cell r="AK15">
            <v>57.416779581059828</v>
          </cell>
          <cell r="AL15" t="str">
            <v>MAY</v>
          </cell>
          <cell r="AM15">
            <v>3.3095430923938718</v>
          </cell>
          <cell r="AN15">
            <v>0.31275182223122089</v>
          </cell>
          <cell r="AO15">
            <v>39.19638969650029</v>
          </cell>
          <cell r="AP15">
            <v>4.0713369777957755</v>
          </cell>
          <cell r="AQ15">
            <v>0.47964420935412033</v>
          </cell>
          <cell r="AR15">
            <v>57.416779581059828</v>
          </cell>
          <cell r="AS15">
            <v>7.2541675102922323</v>
          </cell>
          <cell r="AT15">
            <v>0.65664724303165289</v>
          </cell>
          <cell r="AU15">
            <v>146.75180873321187</v>
          </cell>
          <cell r="AV15">
            <v>90.728217587905789</v>
          </cell>
          <cell r="AW15">
            <v>0.7802626712559898</v>
          </cell>
          <cell r="AX15">
            <v>396.31572888442582</v>
          </cell>
          <cell r="AY15">
            <v>2.229305945872984</v>
          </cell>
          <cell r="AZ15">
            <v>639.68070689519777</v>
          </cell>
        </row>
        <row r="17">
          <cell r="A17" t="str">
            <v>JUN</v>
          </cell>
          <cell r="B17">
            <v>85790</v>
          </cell>
          <cell r="C17">
            <v>11.843444427897932</v>
          </cell>
          <cell r="D17">
            <v>1016049.0974693636</v>
          </cell>
          <cell r="E17">
            <v>140000</v>
          </cell>
          <cell r="F17">
            <v>12.625400000000001</v>
          </cell>
          <cell r="G17">
            <v>1767556.0000000002</v>
          </cell>
          <cell r="H17">
            <v>225790</v>
          </cell>
          <cell r="I17">
            <v>2783605.0974693638</v>
          </cell>
          <cell r="J17">
            <v>98680</v>
          </cell>
          <cell r="K17">
            <v>12.328292207225138</v>
          </cell>
          <cell r="L17">
            <v>1216555.8750089766</v>
          </cell>
          <cell r="M17">
            <v>127110</v>
          </cell>
          <cell r="N17">
            <v>12.328292207225138</v>
          </cell>
          <cell r="O17">
            <v>1567049.2224603873</v>
          </cell>
          <cell r="P17">
            <v>33040</v>
          </cell>
          <cell r="Q17">
            <v>3.8471549636803872</v>
          </cell>
          <cell r="R17">
            <v>0.36355614406779657</v>
          </cell>
          <cell r="S17">
            <v>47.428850558728428</v>
          </cell>
          <cell r="T17" t="str">
            <v>JUN</v>
          </cell>
          <cell r="U17">
            <v>33000</v>
          </cell>
          <cell r="V17">
            <v>14.102684178243901</v>
          </cell>
          <cell r="W17">
            <v>465388.57788204873</v>
          </cell>
          <cell r="X17">
            <v>123540</v>
          </cell>
          <cell r="Y17">
            <v>15.48</v>
          </cell>
          <cell r="Z17">
            <v>1912399.2</v>
          </cell>
          <cell r="AA17">
            <v>156540</v>
          </cell>
          <cell r="AB17">
            <v>2377787.7778820489</v>
          </cell>
          <cell r="AC17">
            <v>38500</v>
          </cell>
          <cell r="AD17">
            <v>15.189649788437773</v>
          </cell>
          <cell r="AE17">
            <v>584801.5168548543</v>
          </cell>
          <cell r="AF17">
            <v>118040</v>
          </cell>
          <cell r="AG17">
            <v>15.189649788437771</v>
          </cell>
          <cell r="AH17">
            <v>1792986.2610271946</v>
          </cell>
          <cell r="AI17">
            <v>3.5726392251815979</v>
          </cell>
          <cell r="AJ17">
            <v>0.42089262711864411</v>
          </cell>
          <cell r="AK17">
            <v>54.26713865094414</v>
          </cell>
          <cell r="AL17" t="str">
            <v>JUN</v>
          </cell>
          <cell r="AM17">
            <v>3.8471549636803872</v>
          </cell>
          <cell r="AN17">
            <v>0.36355614406779657</v>
          </cell>
          <cell r="AO17">
            <v>47.428850558728428</v>
          </cell>
          <cell r="AP17">
            <v>3.5726392251815979</v>
          </cell>
          <cell r="AQ17">
            <v>0.42089262711864411</v>
          </cell>
          <cell r="AR17">
            <v>54.26713865094414</v>
          </cell>
          <cell r="AS17">
            <v>2.7654358353510897</v>
          </cell>
          <cell r="AT17">
            <v>0.25032725181598064</v>
          </cell>
          <cell r="AU17">
            <v>60.867242736077486</v>
          </cell>
          <cell r="AV17">
            <v>96.86198547215497</v>
          </cell>
          <cell r="AW17">
            <v>0.83301307506053268</v>
          </cell>
          <cell r="AX17">
            <v>423.16431492250115</v>
          </cell>
          <cell r="AY17">
            <v>1.8677890980629541</v>
          </cell>
          <cell r="AZ17">
            <v>585.72754686825124</v>
          </cell>
        </row>
        <row r="19">
          <cell r="A19" t="str">
            <v>JUL</v>
          </cell>
          <cell r="B19">
            <v>98680</v>
          </cell>
          <cell r="C19">
            <v>12.328292207225138</v>
          </cell>
          <cell r="D19">
            <v>1216555.8750089766</v>
          </cell>
          <cell r="E19">
            <v>108000</v>
          </cell>
          <cell r="F19">
            <v>12.79</v>
          </cell>
          <cell r="G19">
            <v>1381320</v>
          </cell>
          <cell r="H19">
            <v>206680</v>
          </cell>
          <cell r="I19">
            <v>2597875.8750089766</v>
          </cell>
          <cell r="J19">
            <v>111280</v>
          </cell>
          <cell r="K19">
            <v>12.569556198030659</v>
          </cell>
          <cell r="L19">
            <v>1398740.2137168518</v>
          </cell>
          <cell r="M19">
            <v>95400</v>
          </cell>
          <cell r="N19">
            <v>12.569556198030657</v>
          </cell>
          <cell r="O19">
            <v>1199135.6612921248</v>
          </cell>
          <cell r="P19">
            <v>29686</v>
          </cell>
          <cell r="Q19">
            <v>3.2136360574007949</v>
          </cell>
          <cell r="R19">
            <v>0.30368860742437509</v>
          </cell>
          <cell r="S19">
            <v>40.39397902351697</v>
          </cell>
          <cell r="T19" t="str">
            <v>JUL</v>
          </cell>
          <cell r="U19">
            <v>38500</v>
          </cell>
          <cell r="V19">
            <v>15.189649788437773</v>
          </cell>
          <cell r="W19">
            <v>584801.5168548543</v>
          </cell>
          <cell r="X19">
            <v>129950</v>
          </cell>
          <cell r="Y19">
            <v>15.63</v>
          </cell>
          <cell r="Z19">
            <v>2031118.5</v>
          </cell>
          <cell r="AA19">
            <v>168450</v>
          </cell>
          <cell r="AB19">
            <v>2615920.0168548543</v>
          </cell>
          <cell r="AC19">
            <v>29500</v>
          </cell>
          <cell r="AD19">
            <v>15.529355992014571</v>
          </cell>
          <cell r="AE19">
            <v>458116.00176442985</v>
          </cell>
          <cell r="AF19">
            <v>138950</v>
          </cell>
          <cell r="AG19">
            <v>15.529355992014571</v>
          </cell>
          <cell r="AH19">
            <v>2157804.0150904246</v>
          </cell>
          <cell r="AI19">
            <v>4.6806575490130031</v>
          </cell>
          <cell r="AJ19">
            <v>0.55142826584922189</v>
          </cell>
          <cell r="AK19">
            <v>72.68759735533331</v>
          </cell>
          <cell r="AL19" t="str">
            <v>JUL</v>
          </cell>
          <cell r="AM19">
            <v>3.2136360574007949</v>
          </cell>
          <cell r="AN19">
            <v>0.30368860742437509</v>
          </cell>
          <cell r="AO19">
            <v>40.39397902351697</v>
          </cell>
          <cell r="AP19">
            <v>4.6806575490130031</v>
          </cell>
          <cell r="AQ19">
            <v>0.55142826584922189</v>
          </cell>
          <cell r="AR19">
            <v>72.68759735533331</v>
          </cell>
          <cell r="AS19">
            <v>2.3145590514047027</v>
          </cell>
          <cell r="AT19">
            <v>0.20951388533315371</v>
          </cell>
          <cell r="AU19">
            <v>51.221191807586067</v>
          </cell>
          <cell r="AV19">
            <v>106.388196456242</v>
          </cell>
          <cell r="AW19">
            <v>0.91493848952368118</v>
          </cell>
          <cell r="AX19">
            <v>450.2922239067218</v>
          </cell>
          <cell r="AY19">
            <v>1.9795692481304319</v>
          </cell>
          <cell r="AZ19">
            <v>614.59499209315823</v>
          </cell>
        </row>
        <row r="21">
          <cell r="A21" t="str">
            <v>AUG</v>
          </cell>
          <cell r="B21">
            <v>111280</v>
          </cell>
          <cell r="C21">
            <v>12.569556198030659</v>
          </cell>
          <cell r="D21">
            <v>1398740.2137168518</v>
          </cell>
          <cell r="E21">
            <v>108000</v>
          </cell>
          <cell r="F21">
            <v>12.79</v>
          </cell>
          <cell r="G21">
            <v>1381320</v>
          </cell>
          <cell r="H21">
            <v>219280</v>
          </cell>
          <cell r="I21">
            <v>2780060.2137168515</v>
          </cell>
          <cell r="J21">
            <v>104645</v>
          </cell>
          <cell r="K21">
            <v>12.6781293949145</v>
          </cell>
          <cell r="L21">
            <v>1326702.8505308279</v>
          </cell>
          <cell r="M21">
            <v>114635</v>
          </cell>
          <cell r="N21">
            <v>12.6781293949145</v>
          </cell>
          <cell r="O21">
            <v>1453357.3631860237</v>
          </cell>
          <cell r="P21">
            <v>32402</v>
          </cell>
          <cell r="Q21">
            <v>3.5378988951299304</v>
          </cell>
          <cell r="R21">
            <v>0.33433144558977845</v>
          </cell>
          <cell r="S21">
            <v>44.853939978582304</v>
          </cell>
          <cell r="T21" t="str">
            <v>AUG</v>
          </cell>
          <cell r="U21">
            <v>29500</v>
          </cell>
          <cell r="V21">
            <v>15.529355992014571</v>
          </cell>
          <cell r="W21">
            <v>458116.00176442985</v>
          </cell>
          <cell r="X21">
            <v>127600</v>
          </cell>
          <cell r="Y21">
            <v>15.63</v>
          </cell>
          <cell r="Z21">
            <v>1994388</v>
          </cell>
          <cell r="AA21">
            <v>157100</v>
          </cell>
          <cell r="AB21">
            <v>2452504.0017644297</v>
          </cell>
          <cell r="AC21">
            <v>25500</v>
          </cell>
          <cell r="AD21">
            <v>15.611101220652003</v>
          </cell>
          <cell r="AE21">
            <v>398083.08112662606</v>
          </cell>
          <cell r="AF21">
            <v>131600</v>
          </cell>
          <cell r="AG21">
            <v>15.611101220652003</v>
          </cell>
          <cell r="AH21">
            <v>2054420.9206378036</v>
          </cell>
          <cell r="AI21">
            <v>4.0614776865625579</v>
          </cell>
          <cell r="AJ21">
            <v>0.47848268625393497</v>
          </cell>
          <cell r="AK21">
            <v>63.404139270347621</v>
          </cell>
          <cell r="AL21" t="str">
            <v>AUG</v>
          </cell>
          <cell r="AM21">
            <v>3.5378988951299304</v>
          </cell>
          <cell r="AN21">
            <v>0.33433144558977845</v>
          </cell>
          <cell r="AO21">
            <v>44.853939978582304</v>
          </cell>
          <cell r="AP21">
            <v>4.0614776865625579</v>
          </cell>
          <cell r="AQ21">
            <v>0.47848268625393497</v>
          </cell>
          <cell r="AR21">
            <v>63.404139270347621</v>
          </cell>
          <cell r="AS21">
            <v>0.96259490154928706</v>
          </cell>
          <cell r="AT21">
            <v>8.7134090488241472E-2</v>
          </cell>
          <cell r="AU21">
            <v>21.302225171285723</v>
          </cell>
          <cell r="AV21">
            <v>104.2849206839084</v>
          </cell>
          <cell r="AW21">
            <v>0.89685031788161218</v>
          </cell>
          <cell r="AX21">
            <v>441.80246119234369</v>
          </cell>
          <cell r="AY21">
            <v>1.7967985402135671</v>
          </cell>
          <cell r="AZ21">
            <v>571.36276561255931</v>
          </cell>
        </row>
        <row r="23">
          <cell r="A23" t="str">
            <v>SEP</v>
          </cell>
          <cell r="B23">
            <v>104645</v>
          </cell>
          <cell r="C23">
            <v>12.6781293949145</v>
          </cell>
          <cell r="D23">
            <v>1326702.8505308279</v>
          </cell>
          <cell r="E23">
            <v>116000</v>
          </cell>
          <cell r="F23">
            <v>13.257999999999999</v>
          </cell>
          <cell r="G23">
            <v>1537928</v>
          </cell>
          <cell r="H23">
            <v>220645</v>
          </cell>
          <cell r="I23">
            <v>2864630.8505308279</v>
          </cell>
          <cell r="J23">
            <v>119705</v>
          </cell>
          <cell r="K23">
            <v>12.982985567453728</v>
          </cell>
          <cell r="L23">
            <v>1554128.2873520486</v>
          </cell>
          <cell r="M23">
            <v>100940</v>
          </cell>
          <cell r="N23">
            <v>12.982985567453728</v>
          </cell>
          <cell r="O23">
            <v>1310502.5631787793</v>
          </cell>
          <cell r="P23">
            <v>30986</v>
          </cell>
          <cell r="Q23">
            <v>3.257600206544891</v>
          </cell>
          <cell r="R23">
            <v>0.30784321951849219</v>
          </cell>
          <cell r="S23">
            <v>42.293376466106601</v>
          </cell>
          <cell r="T23" t="str">
            <v>SEP</v>
          </cell>
          <cell r="U23">
            <v>25500</v>
          </cell>
          <cell r="V23">
            <v>15.611101220652003</v>
          </cell>
          <cell r="W23">
            <v>398083.08112662606</v>
          </cell>
          <cell r="X23">
            <v>128190</v>
          </cell>
          <cell r="Y23">
            <v>15.933</v>
          </cell>
          <cell r="Z23">
            <v>2042451.27</v>
          </cell>
          <cell r="AA23">
            <v>153690</v>
          </cell>
          <cell r="AB23">
            <v>2440534.3511266261</v>
          </cell>
          <cell r="AC23">
            <v>40500</v>
          </cell>
          <cell r="AD23">
            <v>15.879591067256335</v>
          </cell>
          <cell r="AE23">
            <v>643123.43822388153</v>
          </cell>
          <cell r="AF23">
            <v>113190</v>
          </cell>
          <cell r="AG23">
            <v>15.879591067256335</v>
          </cell>
          <cell r="AH23">
            <v>1797410.9129027445</v>
          </cell>
          <cell r="AI23">
            <v>3.6529400374362617</v>
          </cell>
          <cell r="AJ23">
            <v>0.43035286581036597</v>
          </cell>
          <cell r="AK23">
            <v>58.007193987695885</v>
          </cell>
          <cell r="AL23" t="str">
            <v>SEP</v>
          </cell>
          <cell r="AM23">
            <v>3.257600206544891</v>
          </cell>
          <cell r="AN23">
            <v>0.30784321951849219</v>
          </cell>
          <cell r="AO23">
            <v>42.293376466106601</v>
          </cell>
          <cell r="AP23">
            <v>3.6529400374362617</v>
          </cell>
          <cell r="AQ23">
            <v>0.43035286581036597</v>
          </cell>
          <cell r="AR23">
            <v>58.007193987695885</v>
          </cell>
          <cell r="AS23">
            <v>0.61769831536823083</v>
          </cell>
          <cell r="AT23">
            <v>5.5914051507132252E-2</v>
          </cell>
          <cell r="AU23">
            <v>13.892035112631513</v>
          </cell>
          <cell r="AV23">
            <v>107.70799716000775</v>
          </cell>
          <cell r="AW23">
            <v>0.9262887755760667</v>
          </cell>
          <cell r="AX23">
            <v>431.16674468750898</v>
          </cell>
          <cell r="AY23">
            <v>1.7203989124120571</v>
          </cell>
          <cell r="AZ23">
            <v>545.35935025394303</v>
          </cell>
        </row>
        <row r="25">
          <cell r="A25" t="str">
            <v>OCT</v>
          </cell>
          <cell r="B25">
            <v>119705</v>
          </cell>
          <cell r="C25">
            <v>12.982985567453728</v>
          </cell>
          <cell r="D25">
            <v>1554128.2873520486</v>
          </cell>
          <cell r="E25">
            <v>140000</v>
          </cell>
          <cell r="F25">
            <v>13.958</v>
          </cell>
          <cell r="G25">
            <v>1954120</v>
          </cell>
          <cell r="H25">
            <v>259705</v>
          </cell>
          <cell r="I25">
            <v>3508248.2873520488</v>
          </cell>
          <cell r="J25">
            <v>147256</v>
          </cell>
          <cell r="K25">
            <v>13.508589697356804</v>
          </cell>
          <cell r="L25">
            <v>1989220.8844739734</v>
          </cell>
          <cell r="M25">
            <v>112449</v>
          </cell>
          <cell r="N25">
            <v>13.508589697356806</v>
          </cell>
          <cell r="O25">
            <v>1519027.4028780754</v>
          </cell>
          <cell r="P25">
            <v>32719</v>
          </cell>
          <cell r="Q25">
            <v>3.4368104159662582</v>
          </cell>
          <cell r="R25">
            <v>0.3247785843088114</v>
          </cell>
          <cell r="S25">
            <v>46.426461776890356</v>
          </cell>
          <cell r="T25" t="str">
            <v>OCT</v>
          </cell>
          <cell r="U25">
            <v>40500</v>
          </cell>
          <cell r="V25">
            <v>15.879591067256335</v>
          </cell>
          <cell r="W25">
            <v>643123.43822388153</v>
          </cell>
          <cell r="X25">
            <v>149990</v>
          </cell>
          <cell r="Y25">
            <v>17.88</v>
          </cell>
          <cell r="Z25">
            <v>2681821.1999999997</v>
          </cell>
          <cell r="AA25">
            <v>190490</v>
          </cell>
          <cell r="AB25">
            <v>3324944.6382238814</v>
          </cell>
          <cell r="AC25">
            <v>55000</v>
          </cell>
          <cell r="AD25">
            <v>17.454693885368687</v>
          </cell>
          <cell r="AE25">
            <v>960008.16369527776</v>
          </cell>
          <cell r="AF25">
            <v>135490</v>
          </cell>
          <cell r="AG25">
            <v>17.454693885368691</v>
          </cell>
          <cell r="AH25">
            <v>2364936.4745286037</v>
          </cell>
          <cell r="AI25">
            <v>4.1410189797976713</v>
          </cell>
          <cell r="AJ25">
            <v>0.48785344600996366</v>
          </cell>
          <cell r="AK25">
            <v>72.280218665870109</v>
          </cell>
          <cell r="AL25" t="str">
            <v>OCT</v>
          </cell>
          <cell r="AM25">
            <v>3.4368104159662582</v>
          </cell>
          <cell r="AN25">
            <v>0.3247785843088114</v>
          </cell>
          <cell r="AO25">
            <v>46.426461776890356</v>
          </cell>
          <cell r="AP25">
            <v>4.1410189797976713</v>
          </cell>
          <cell r="AQ25">
            <v>0.48785344600996366</v>
          </cell>
          <cell r="AR25">
            <v>72.280218665870109</v>
          </cell>
          <cell r="AS25">
            <v>1.9383232983893151</v>
          </cell>
          <cell r="AT25">
            <v>0.1754570249702008</v>
          </cell>
          <cell r="AU25">
            <v>44.678352027873714</v>
          </cell>
          <cell r="AV25">
            <v>105.69027170757053</v>
          </cell>
          <cell r="AW25">
            <v>0.90893633668510654</v>
          </cell>
          <cell r="AX25">
            <v>423.08957179469144</v>
          </cell>
          <cell r="AY25">
            <v>1.8970253919740823</v>
          </cell>
          <cell r="AZ25">
            <v>586.47460426532564</v>
          </cell>
        </row>
        <row r="27">
          <cell r="A27" t="str">
            <v>NOV</v>
          </cell>
          <cell r="T27" t="str">
            <v>NOV</v>
          </cell>
          <cell r="AL27" t="str">
            <v>NOV</v>
          </cell>
        </row>
        <row r="29">
          <cell r="A29" t="str">
            <v>DEC</v>
          </cell>
          <cell r="T29" t="str">
            <v>DEC</v>
          </cell>
          <cell r="AL29" t="str">
            <v>DEC</v>
          </cell>
        </row>
        <row r="31">
          <cell r="A31" t="str">
            <v>JAN-03</v>
          </cell>
          <cell r="T31" t="str">
            <v>JAN-03</v>
          </cell>
          <cell r="AL31" t="str">
            <v>JAN-03</v>
          </cell>
        </row>
        <row r="33">
          <cell r="A33" t="str">
            <v>FEB</v>
          </cell>
          <cell r="T33" t="str">
            <v>FEB</v>
          </cell>
          <cell r="AL33" t="str">
            <v>FEB</v>
          </cell>
        </row>
        <row r="35">
          <cell r="A35" t="str">
            <v>MAR</v>
          </cell>
          <cell r="T35" t="str">
            <v>MAR</v>
          </cell>
          <cell r="AL35" t="str">
            <v>MAR</v>
          </cell>
        </row>
        <row r="37">
          <cell r="A37" t="str">
            <v>TOTAL</v>
          </cell>
          <cell r="J37">
            <v>0</v>
          </cell>
          <cell r="M37">
            <v>765404</v>
          </cell>
          <cell r="N37">
            <v>12.536116748178292</v>
          </cell>
          <cell r="O37">
            <v>9595193.9035226572</v>
          </cell>
          <cell r="P37">
            <v>215776</v>
          </cell>
          <cell r="Q37">
            <v>3.5472156310247662</v>
          </cell>
          <cell r="R37">
            <v>0.33521187713184036</v>
          </cell>
          <cell r="S37">
            <v>44.468309281489404</v>
          </cell>
          <cell r="T37" t="str">
            <v>TOTAL</v>
          </cell>
          <cell r="AF37">
            <v>867490</v>
          </cell>
          <cell r="AG37">
            <v>15.479645453135793</v>
          </cell>
          <cell r="AH37">
            <v>13428437.634140769</v>
          </cell>
          <cell r="AI37">
            <v>4.0203266350289191</v>
          </cell>
          <cell r="AJ37">
            <v>0.47363468087275695</v>
          </cell>
          <cell r="AK37">
            <v>62.233230916046132</v>
          </cell>
          <cell r="AL37" t="str">
            <v>AVG.02-03</v>
          </cell>
          <cell r="AM37">
            <v>3.5472156310247662</v>
          </cell>
          <cell r="AN37">
            <v>0.33521187713184036</v>
          </cell>
          <cell r="AO37">
            <v>44.468309281489404</v>
          </cell>
          <cell r="AP37">
            <v>4.0203266350289191</v>
          </cell>
          <cell r="AQ37">
            <v>0.47363468087275695</v>
          </cell>
          <cell r="AR37">
            <v>62.233230916046132</v>
          </cell>
          <cell r="AS37">
            <v>2.454953284888032</v>
          </cell>
          <cell r="AT37">
            <v>0.22222237134806466</v>
          </cell>
          <cell r="AU37">
            <v>52.212032358088415</v>
          </cell>
          <cell r="AV37">
            <v>102.49740471600178</v>
          </cell>
          <cell r="AW37">
            <v>0.88147768055761544</v>
          </cell>
          <cell r="AX37">
            <v>431.51585504577281</v>
          </cell>
          <cell r="AY37">
            <v>1.9125466099102775</v>
          </cell>
          <cell r="AZ37">
            <v>590.42942760139681</v>
          </cell>
        </row>
        <row r="39">
          <cell r="AL39" t="str">
            <v>01-02</v>
          </cell>
          <cell r="AM39">
            <v>4.03</v>
          </cell>
          <cell r="AN39">
            <v>0.38</v>
          </cell>
          <cell r="AO39">
            <v>50.75</v>
          </cell>
          <cell r="AP39">
            <v>3.96</v>
          </cell>
          <cell r="AQ39">
            <v>0.47</v>
          </cell>
          <cell r="AR39">
            <v>69.61</v>
          </cell>
          <cell r="AS39">
            <v>0.21</v>
          </cell>
          <cell r="AT39">
            <v>0.02</v>
          </cell>
          <cell r="AU39">
            <v>4.13</v>
          </cell>
          <cell r="AV39">
            <v>99.52</v>
          </cell>
          <cell r="AW39">
            <v>0.86</v>
          </cell>
          <cell r="AX39">
            <v>434.09</v>
          </cell>
          <cell r="AY39">
            <v>1.72</v>
          </cell>
          <cell r="AZ39">
            <v>558.58000000000004</v>
          </cell>
        </row>
        <row r="41">
          <cell r="AL41" t="str">
            <v>00-01</v>
          </cell>
          <cell r="AM41">
            <v>3.4301987666946809</v>
          </cell>
          <cell r="AN41">
            <v>0.32415378345264734</v>
          </cell>
          <cell r="AO41">
            <v>39.644900010470131</v>
          </cell>
          <cell r="AP41">
            <v>2.9632843588938731</v>
          </cell>
          <cell r="AQ41">
            <v>0.34910453032128719</v>
          </cell>
          <cell r="AR41">
            <v>60.192168838338688</v>
          </cell>
          <cell r="AS41">
            <v>1.902864549053757</v>
          </cell>
          <cell r="AT41">
            <v>0.1722472989803461</v>
          </cell>
          <cell r="AU41">
            <v>34.715474778317493</v>
          </cell>
          <cell r="AV41">
            <v>74.071223888455734</v>
          </cell>
          <cell r="AW41">
            <v>0.63701252544071929</v>
          </cell>
          <cell r="AX41">
            <v>315.14289906050971</v>
          </cell>
          <cell r="AY41">
            <v>1.4825181381949999</v>
          </cell>
          <cell r="AZ41">
            <v>449.69544268763605</v>
          </cell>
        </row>
        <row r="42">
          <cell r="A42" t="str">
            <v>THEORETICAL CONSUMPTION OF H.S.D.FOR 2002 - 2003</v>
          </cell>
          <cell r="J42" t="str">
            <v>THEORETICAL CONSUMPTION OF POWER FOR 2002 - 2003</v>
          </cell>
          <cell r="P42" t="str">
            <v>M.S.E.B. BILLS DETAILS</v>
          </cell>
        </row>
        <row r="43">
          <cell r="S43" t="str">
            <v>(2002 - 2003)</v>
          </cell>
          <cell r="AL43" t="str">
            <v>99-00</v>
          </cell>
          <cell r="AM43">
            <v>2.8379369167716768</v>
          </cell>
          <cell r="AN43">
            <v>0.26818503863492349</v>
          </cell>
          <cell r="AO43">
            <v>22.861016006914166</v>
          </cell>
          <cell r="AP43">
            <v>2.5259927380318477</v>
          </cell>
          <cell r="AQ43">
            <v>0.29758720446753195</v>
          </cell>
          <cell r="AR43">
            <v>36.122092054659269</v>
          </cell>
          <cell r="AS43">
            <v>1.8534884673488516</v>
          </cell>
          <cell r="AT43">
            <v>0.16777777606441807</v>
          </cell>
          <cell r="AU43">
            <v>23.699798424256517</v>
          </cell>
          <cell r="AV43">
            <v>64.386973272391273</v>
          </cell>
          <cell r="AW43">
            <v>0.55372797014256492</v>
          </cell>
          <cell r="AX43">
            <v>280.16114088001848</v>
          </cell>
          <cell r="AY43">
            <v>1.2872779893094384</v>
          </cell>
          <cell r="AZ43">
            <v>362.84404736584844</v>
          </cell>
        </row>
        <row r="44">
          <cell r="E44" t="str">
            <v>(CALORIES : 1 LTR =</v>
          </cell>
          <cell r="G44">
            <v>9052</v>
          </cell>
          <cell r="H44" t="str">
            <v>FOR H.S.D)</v>
          </cell>
          <cell r="K44" t="str">
            <v xml:space="preserve">        (CALORIES:1 KWH =</v>
          </cell>
          <cell r="M44">
            <v>860</v>
          </cell>
          <cell r="N44" t="str">
            <v>FOR POWER)</v>
          </cell>
        </row>
        <row r="45">
          <cell r="B45" t="str">
            <v>UNITS</v>
          </cell>
          <cell r="C45" t="str">
            <v xml:space="preserve"> H.S.D.</v>
          </cell>
          <cell r="D45" t="str">
            <v>UNITS</v>
          </cell>
          <cell r="E45" t="str">
            <v>H.S.D.</v>
          </cell>
          <cell r="H45" t="str">
            <v>HSD RATE</v>
          </cell>
          <cell r="K45" t="str">
            <v>ACTUAL</v>
          </cell>
          <cell r="L45" t="str">
            <v>POWER</v>
          </cell>
          <cell r="Q45" t="str">
            <v>UNITS</v>
          </cell>
          <cell r="R45" t="str">
            <v>RATE</v>
          </cell>
          <cell r="S45" t="str">
            <v>BILL</v>
          </cell>
          <cell r="T45" t="str">
            <v>CUMULATIVE</v>
          </cell>
          <cell r="AL45" t="str">
            <v>98-99</v>
          </cell>
          <cell r="AM45">
            <v>3.35</v>
          </cell>
          <cell r="AN45">
            <v>0.32</v>
          </cell>
          <cell r="AO45">
            <v>24.99</v>
          </cell>
          <cell r="AP45">
            <v>2.92</v>
          </cell>
          <cell r="AQ45">
            <v>0.34</v>
          </cell>
          <cell r="AR45">
            <v>31.21</v>
          </cell>
          <cell r="AS45">
            <v>0.57999999999999996</v>
          </cell>
          <cell r="AT45">
            <v>0.05</v>
          </cell>
          <cell r="AU45">
            <v>6.52</v>
          </cell>
          <cell r="AV45">
            <v>77.739999999999995</v>
          </cell>
          <cell r="AW45">
            <v>0.67</v>
          </cell>
          <cell r="AX45">
            <v>317.01</v>
          </cell>
          <cell r="AY45">
            <v>1.38</v>
          </cell>
          <cell r="AZ45">
            <v>379.74</v>
          </cell>
        </row>
        <row r="46">
          <cell r="A46" t="str">
            <v>MONTH</v>
          </cell>
          <cell r="B46" t="str">
            <v>GENRTED</v>
          </cell>
          <cell r="C46" t="str">
            <v>CONSUMED</v>
          </cell>
          <cell r="D46" t="str">
            <v>PER</v>
          </cell>
          <cell r="E46" t="str">
            <v>PER SCOOTER</v>
          </cell>
          <cell r="H46" t="str">
            <v>PER LTR.</v>
          </cell>
          <cell r="J46" t="str">
            <v>MONTH</v>
          </cell>
          <cell r="K46" t="str">
            <v>UNITS</v>
          </cell>
          <cell r="L46" t="str">
            <v>PER SCOOTER</v>
          </cell>
          <cell r="P46" t="str">
            <v>MONTH</v>
          </cell>
          <cell r="Q46" t="str">
            <v>CONSUMED</v>
          </cell>
          <cell r="S46" t="str">
            <v>AMOUNT</v>
          </cell>
          <cell r="T46" t="str">
            <v>UNITS</v>
          </cell>
          <cell r="U46" t="str">
            <v>RATE</v>
          </cell>
          <cell r="V46" t="str">
            <v>PWR-BILL</v>
          </cell>
        </row>
        <row r="47">
          <cell r="C47" t="str">
            <v>Ltrs.</v>
          </cell>
          <cell r="D47" t="str">
            <v>LTR</v>
          </cell>
          <cell r="E47" t="str">
            <v>QTY.</v>
          </cell>
          <cell r="F47" t="str">
            <v>L-KCAL</v>
          </cell>
          <cell r="G47" t="str">
            <v>Rs.</v>
          </cell>
          <cell r="H47" t="str">
            <v>Rs.</v>
          </cell>
          <cell r="K47" t="str">
            <v>CONSUMED</v>
          </cell>
          <cell r="L47" t="str">
            <v>QTY.</v>
          </cell>
          <cell r="M47" t="str">
            <v>L-KCAL</v>
          </cell>
          <cell r="N47" t="str">
            <v>Rs.</v>
          </cell>
          <cell r="R47" t="str">
            <v>(Rs.)</v>
          </cell>
          <cell r="S47" t="str">
            <v>(Rs.)</v>
          </cell>
          <cell r="U47" t="str">
            <v>(Rs.)</v>
          </cell>
          <cell r="V47" t="str">
            <v>(Rs.)</v>
          </cell>
          <cell r="AL47" t="str">
            <v>97-98</v>
          </cell>
          <cell r="AM47">
            <v>3.34</v>
          </cell>
          <cell r="AN47">
            <v>0.32</v>
          </cell>
          <cell r="AO47">
            <v>24.4</v>
          </cell>
          <cell r="AP47">
            <v>3.08</v>
          </cell>
          <cell r="AQ47">
            <v>0.36</v>
          </cell>
          <cell r="AR47">
            <v>41.78</v>
          </cell>
          <cell r="AS47">
            <v>0.9</v>
          </cell>
          <cell r="AT47">
            <v>0.08</v>
          </cell>
          <cell r="AU47">
            <v>8.91</v>
          </cell>
          <cell r="AV47">
            <v>70.650000000000006</v>
          </cell>
          <cell r="AW47">
            <v>0.61</v>
          </cell>
          <cell r="AX47">
            <v>272.70999999999998</v>
          </cell>
          <cell r="AY47">
            <v>1.37</v>
          </cell>
          <cell r="AZ47">
            <v>347.8</v>
          </cell>
        </row>
        <row r="49">
          <cell r="A49" t="str">
            <v>APR-02</v>
          </cell>
          <cell r="B49">
            <v>153800</v>
          </cell>
          <cell r="C49">
            <v>40920</v>
          </cell>
          <cell r="D49">
            <v>3.7585532746823072</v>
          </cell>
          <cell r="E49">
            <v>1.498407118532352</v>
          </cell>
          <cell r="F49">
            <v>0.1356358123695485</v>
          </cell>
          <cell r="G49">
            <v>30.312776007909481</v>
          </cell>
          <cell r="H49">
            <v>20.23</v>
          </cell>
          <cell r="J49" t="str">
            <v>APR-02</v>
          </cell>
          <cell r="K49">
            <v>2894720</v>
          </cell>
          <cell r="L49">
            <v>105.99875498919771</v>
          </cell>
          <cell r="M49">
            <v>0.91158929290710033</v>
          </cell>
          <cell r="N49">
            <v>455.53147453371059</v>
          </cell>
          <cell r="P49" t="str">
            <v>APR-02</v>
          </cell>
          <cell r="Q49">
            <v>2927360</v>
          </cell>
          <cell r="R49">
            <v>4.2975172168780063</v>
          </cell>
          <cell r="S49">
            <v>12580380</v>
          </cell>
          <cell r="T49">
            <v>2927360</v>
          </cell>
          <cell r="U49">
            <v>4.2975172168780063</v>
          </cell>
          <cell r="V49">
            <v>12580380</v>
          </cell>
          <cell r="AL49" t="str">
            <v>96-97</v>
          </cell>
          <cell r="AM49">
            <v>2.89</v>
          </cell>
          <cell r="AN49">
            <v>0.27</v>
          </cell>
          <cell r="AO49">
            <v>19.37</v>
          </cell>
          <cell r="AP49">
            <v>2.71</v>
          </cell>
          <cell r="AQ49">
            <v>0.32</v>
          </cell>
          <cell r="AR49">
            <v>39.01</v>
          </cell>
          <cell r="AS49">
            <v>1.35</v>
          </cell>
          <cell r="AT49">
            <v>0.12</v>
          </cell>
          <cell r="AU49">
            <v>11.66</v>
          </cell>
          <cell r="AV49">
            <v>59.76</v>
          </cell>
          <cell r="AW49">
            <v>0.51</v>
          </cell>
          <cell r="AX49">
            <v>213.34</v>
          </cell>
          <cell r="AY49">
            <v>1.23</v>
          </cell>
          <cell r="AZ49">
            <v>283.39</v>
          </cell>
        </row>
        <row r="50">
          <cell r="P50">
            <v>0</v>
          </cell>
        </row>
        <row r="51">
          <cell r="A51" t="str">
            <v>MAY</v>
          </cell>
          <cell r="B51">
            <v>813800</v>
          </cell>
          <cell r="C51">
            <v>214970</v>
          </cell>
          <cell r="D51">
            <v>3.7856445085360746</v>
          </cell>
          <cell r="E51">
            <v>7.2541675102922323</v>
          </cell>
          <cell r="F51">
            <v>0.65664724303165289</v>
          </cell>
          <cell r="G51">
            <v>146.75180873321187</v>
          </cell>
          <cell r="H51">
            <v>20.23</v>
          </cell>
          <cell r="J51" t="str">
            <v>MAY</v>
          </cell>
          <cell r="K51">
            <v>2688640</v>
          </cell>
          <cell r="L51">
            <v>90.728217587905789</v>
          </cell>
          <cell r="M51">
            <v>0.7802626712559898</v>
          </cell>
          <cell r="N51">
            <v>396.31572888442582</v>
          </cell>
          <cell r="P51" t="str">
            <v>MAY</v>
          </cell>
          <cell r="Q51">
            <v>2665280</v>
          </cell>
          <cell r="R51">
            <v>4.3681639452515304</v>
          </cell>
          <cell r="S51">
            <v>11642380</v>
          </cell>
          <cell r="T51">
            <v>5592640</v>
          </cell>
          <cell r="U51">
            <v>4.331185272071866</v>
          </cell>
          <cell r="V51">
            <v>24222760</v>
          </cell>
          <cell r="AL51" t="str">
            <v>95-96</v>
          </cell>
          <cell r="AM51">
            <v>3.29</v>
          </cell>
          <cell r="AN51">
            <v>0.31</v>
          </cell>
          <cell r="AO51">
            <v>19.12</v>
          </cell>
          <cell r="AP51">
            <v>2.7</v>
          </cell>
          <cell r="AQ51">
            <v>0.32</v>
          </cell>
          <cell r="AR51">
            <v>31.57</v>
          </cell>
          <cell r="AS51">
            <v>1.28</v>
          </cell>
          <cell r="AT51">
            <v>0.11</v>
          </cell>
          <cell r="AU51">
            <v>10.28</v>
          </cell>
          <cell r="AV51">
            <v>58.87</v>
          </cell>
          <cell r="AW51">
            <v>0.51</v>
          </cell>
          <cell r="AX51">
            <v>181.08</v>
          </cell>
          <cell r="AY51">
            <v>1.25</v>
          </cell>
          <cell r="AZ51">
            <v>242.05</v>
          </cell>
        </row>
        <row r="53">
          <cell r="A53" t="str">
            <v>JUN</v>
          </cell>
          <cell r="B53">
            <v>346100</v>
          </cell>
          <cell r="C53">
            <v>91370</v>
          </cell>
          <cell r="D53">
            <v>3.7878953704717087</v>
          </cell>
          <cell r="E53">
            <v>2.7654358353510897</v>
          </cell>
          <cell r="F53">
            <v>0.25032725181598064</v>
          </cell>
          <cell r="G53">
            <v>60.867242736077486</v>
          </cell>
          <cell r="H53">
            <v>22.01</v>
          </cell>
          <cell r="J53" t="str">
            <v>JUN</v>
          </cell>
          <cell r="K53">
            <v>3200320</v>
          </cell>
          <cell r="L53">
            <v>96.86198547215497</v>
          </cell>
          <cell r="M53">
            <v>0.83301307506053268</v>
          </cell>
          <cell r="N53">
            <v>423.16431492250115</v>
          </cell>
          <cell r="P53" t="str">
            <v>JUN</v>
          </cell>
          <cell r="Q53">
            <v>3002240</v>
          </cell>
          <cell r="R53">
            <v>4.3687346781070131</v>
          </cell>
          <cell r="S53">
            <v>13115990</v>
          </cell>
          <cell r="T53">
            <v>8594880</v>
          </cell>
          <cell r="U53">
            <v>4.3443014911202953</v>
          </cell>
          <cell r="V53">
            <v>37338750</v>
          </cell>
          <cell r="AL53" t="str">
            <v>94-95</v>
          </cell>
          <cell r="AM53">
            <v>3.85</v>
          </cell>
          <cell r="AN53">
            <v>0.36</v>
          </cell>
          <cell r="AO53">
            <v>22.45</v>
          </cell>
          <cell r="AP53">
            <v>2.98</v>
          </cell>
          <cell r="AQ53">
            <v>0.35</v>
          </cell>
          <cell r="AR53">
            <v>31.83</v>
          </cell>
          <cell r="AS53">
            <v>0.77</v>
          </cell>
          <cell r="AT53">
            <v>7.0000000000000007E-2</v>
          </cell>
          <cell r="AU53">
            <v>6.02</v>
          </cell>
          <cell r="AV53">
            <v>64.569999999999993</v>
          </cell>
          <cell r="AW53">
            <v>0.56000000000000005</v>
          </cell>
          <cell r="AX53">
            <v>188.12</v>
          </cell>
          <cell r="AY53">
            <v>1.34</v>
          </cell>
          <cell r="AZ53">
            <v>248.42000000000002</v>
          </cell>
        </row>
        <row r="54">
          <cell r="P54">
            <v>0</v>
          </cell>
        </row>
        <row r="55">
          <cell r="A55" t="str">
            <v>JUL</v>
          </cell>
          <cell r="B55">
            <v>256600</v>
          </cell>
          <cell r="C55">
            <v>68710</v>
          </cell>
          <cell r="D55">
            <v>3.7345364575753166</v>
          </cell>
          <cell r="E55">
            <v>2.3145590514047027</v>
          </cell>
          <cell r="F55">
            <v>0.20951388533315371</v>
          </cell>
          <cell r="G55">
            <v>51.221191807586067</v>
          </cell>
          <cell r="H55">
            <v>22.13</v>
          </cell>
          <cell r="J55" t="str">
            <v>JUL</v>
          </cell>
          <cell r="K55">
            <v>3158240</v>
          </cell>
          <cell r="L55">
            <v>106.388196456242</v>
          </cell>
          <cell r="M55">
            <v>0.91493848952368118</v>
          </cell>
          <cell r="N55">
            <v>450.2922239067218</v>
          </cell>
          <cell r="P55" t="str">
            <v>JUL</v>
          </cell>
          <cell r="Q55">
            <v>3347520</v>
          </cell>
          <cell r="R55">
            <v>4.232539312685212</v>
          </cell>
          <cell r="S55">
            <v>14168510</v>
          </cell>
          <cell r="T55">
            <v>11942400</v>
          </cell>
          <cell r="U55">
            <v>4.3129739415862804</v>
          </cell>
          <cell r="V55">
            <v>51507260</v>
          </cell>
          <cell r="AL55" t="str">
            <v>93-94</v>
          </cell>
          <cell r="AM55">
            <v>4.05</v>
          </cell>
          <cell r="AN55">
            <v>0.38</v>
          </cell>
          <cell r="AO55">
            <v>22.76</v>
          </cell>
          <cell r="AP55">
            <v>3.25</v>
          </cell>
          <cell r="AQ55">
            <v>0.38</v>
          </cell>
          <cell r="AR55">
            <v>37.83</v>
          </cell>
          <cell r="AS55">
            <v>0.65</v>
          </cell>
          <cell r="AT55">
            <v>0.06</v>
          </cell>
          <cell r="AU55">
            <v>4.13</v>
          </cell>
          <cell r="AV55">
            <v>68.88</v>
          </cell>
          <cell r="AW55">
            <v>0.59</v>
          </cell>
          <cell r="AX55">
            <v>178.43</v>
          </cell>
          <cell r="AY55">
            <v>1.4100000000000001</v>
          </cell>
          <cell r="AZ55">
            <v>243.15</v>
          </cell>
        </row>
        <row r="57">
          <cell r="A57" t="str">
            <v>AUG</v>
          </cell>
          <cell r="B57">
            <v>116200</v>
          </cell>
          <cell r="C57">
            <v>31190</v>
          </cell>
          <cell r="D57">
            <v>3.7255530618788075</v>
          </cell>
          <cell r="E57">
            <v>0.96259490154928706</v>
          </cell>
          <cell r="F57">
            <v>8.7134090488241472E-2</v>
          </cell>
          <cell r="G57">
            <v>21.302225171285723</v>
          </cell>
          <cell r="H57">
            <v>22.13</v>
          </cell>
          <cell r="J57" t="str">
            <v>AUG</v>
          </cell>
          <cell r="K57">
            <v>3379040</v>
          </cell>
          <cell r="L57">
            <v>104.2849206839084</v>
          </cell>
          <cell r="M57">
            <v>0.89685031788161218</v>
          </cell>
          <cell r="N57">
            <v>441.80246119234369</v>
          </cell>
          <cell r="P57" t="str">
            <v>AUG</v>
          </cell>
          <cell r="Q57">
            <v>3225280</v>
          </cell>
          <cell r="R57">
            <v>4.2364941958527629</v>
          </cell>
          <cell r="S57">
            <v>13663880</v>
          </cell>
          <cell r="T57">
            <v>15167680</v>
          </cell>
          <cell r="U57">
            <v>4.296711164792506</v>
          </cell>
          <cell r="V57">
            <v>65171140</v>
          </cell>
          <cell r="AL57" t="str">
            <v>92-93</v>
          </cell>
          <cell r="AM57">
            <v>6.43</v>
          </cell>
          <cell r="AN57">
            <v>0.61</v>
          </cell>
          <cell r="AO57">
            <v>30.87</v>
          </cell>
          <cell r="AP57">
            <v>4.1399999999999997</v>
          </cell>
          <cell r="AQ57">
            <v>0.49</v>
          </cell>
          <cell r="AR57">
            <v>37.61</v>
          </cell>
          <cell r="AS57">
            <v>2.58</v>
          </cell>
          <cell r="AT57">
            <v>0.23</v>
          </cell>
          <cell r="AU57">
            <v>15.1</v>
          </cell>
          <cell r="AV57">
            <v>78.28</v>
          </cell>
          <cell r="AW57">
            <v>0.67</v>
          </cell>
          <cell r="AX57">
            <v>184.54</v>
          </cell>
          <cell r="AY57">
            <v>2</v>
          </cell>
          <cell r="AZ57">
            <v>268.12</v>
          </cell>
        </row>
        <row r="58">
          <cell r="P58">
            <v>0</v>
          </cell>
        </row>
        <row r="59">
          <cell r="A59" t="str">
            <v>SEP</v>
          </cell>
          <cell r="B59">
            <v>71000</v>
          </cell>
          <cell r="C59">
            <v>19140</v>
          </cell>
          <cell r="D59">
            <v>3.7095088819226749</v>
          </cell>
          <cell r="E59">
            <v>0.61769831536823083</v>
          </cell>
          <cell r="F59">
            <v>5.5914051507132252E-2</v>
          </cell>
          <cell r="G59">
            <v>13.892035112631513</v>
          </cell>
          <cell r="H59">
            <v>22.490000000000002</v>
          </cell>
          <cell r="J59" t="str">
            <v>SEP</v>
          </cell>
          <cell r="K59">
            <v>3337440</v>
          </cell>
          <cell r="L59">
            <v>107.70799716000775</v>
          </cell>
          <cell r="M59">
            <v>0.9262887755760667</v>
          </cell>
          <cell r="N59">
            <v>431.16674468750898</v>
          </cell>
          <cell r="P59" t="str">
            <v>SEP</v>
          </cell>
          <cell r="Q59">
            <v>3381600</v>
          </cell>
          <cell r="R59">
            <v>4.0031079962148093</v>
          </cell>
          <cell r="S59">
            <v>13536910</v>
          </cell>
          <cell r="T59">
            <v>18549280</v>
          </cell>
          <cell r="U59">
            <v>4.2431862584423765</v>
          </cell>
          <cell r="V59">
            <v>78708050</v>
          </cell>
        </row>
        <row r="61">
          <cell r="A61" t="str">
            <v>OCT</v>
          </cell>
          <cell r="B61">
            <v>239400</v>
          </cell>
          <cell r="C61">
            <v>63420</v>
          </cell>
          <cell r="D61">
            <v>3.7748344370860929</v>
          </cell>
          <cell r="E61">
            <v>1.9383232983893151</v>
          </cell>
          <cell r="F61">
            <v>0.1754570249702008</v>
          </cell>
          <cell r="G61">
            <v>44.678352027873714</v>
          </cell>
          <cell r="H61">
            <v>23.05</v>
          </cell>
          <cell r="J61" t="str">
            <v>OCT</v>
          </cell>
          <cell r="K61">
            <v>3458080</v>
          </cell>
          <cell r="L61">
            <v>105.69027170757053</v>
          </cell>
          <cell r="M61">
            <v>0.90893633668510654</v>
          </cell>
          <cell r="N61">
            <v>423.08957179469144</v>
          </cell>
          <cell r="P61" t="str">
            <v>OCT</v>
          </cell>
          <cell r="Q61">
            <v>3381600</v>
          </cell>
          <cell r="R61">
            <v>4.0031079962148093</v>
          </cell>
          <cell r="S61">
            <v>13536910</v>
          </cell>
          <cell r="T61">
            <v>21930880</v>
          </cell>
          <cell r="U61">
            <v>4.206167741558934</v>
          </cell>
          <cell r="V61">
            <v>92244960</v>
          </cell>
        </row>
        <row r="62">
          <cell r="P62">
            <v>0</v>
          </cell>
        </row>
        <row r="63">
          <cell r="A63" t="str">
            <v>NOV</v>
          </cell>
          <cell r="J63" t="str">
            <v>NOV</v>
          </cell>
          <cell r="P63" t="str">
            <v>NOV</v>
          </cell>
          <cell r="T63">
            <v>21930880</v>
          </cell>
          <cell r="U63">
            <v>4.206167741558934</v>
          </cell>
          <cell r="V63">
            <v>92244960</v>
          </cell>
        </row>
        <row r="65">
          <cell r="A65" t="str">
            <v>DEC</v>
          </cell>
          <cell r="J65" t="str">
            <v>DEC</v>
          </cell>
          <cell r="P65" t="str">
            <v>DEC</v>
          </cell>
          <cell r="T65">
            <v>21930880</v>
          </cell>
          <cell r="U65">
            <v>4.206167741558934</v>
          </cell>
          <cell r="V65">
            <v>92244960</v>
          </cell>
        </row>
        <row r="66">
          <cell r="P66">
            <v>0</v>
          </cell>
        </row>
        <row r="67">
          <cell r="A67" t="str">
            <v>JAN-03</v>
          </cell>
          <cell r="J67" t="str">
            <v>JAN-03</v>
          </cell>
          <cell r="P67" t="str">
            <v>JAN-03</v>
          </cell>
          <cell r="T67">
            <v>21930880</v>
          </cell>
          <cell r="U67">
            <v>4.206167741558934</v>
          </cell>
          <cell r="V67">
            <v>92244960</v>
          </cell>
        </row>
        <row r="69">
          <cell r="A69" t="str">
            <v>FEB</v>
          </cell>
          <cell r="J69" t="str">
            <v>FEB</v>
          </cell>
          <cell r="P69" t="str">
            <v>FEB</v>
          </cell>
          <cell r="T69">
            <v>21930880</v>
          </cell>
          <cell r="U69">
            <v>4.206167741558934</v>
          </cell>
          <cell r="V69">
            <v>92244960</v>
          </cell>
        </row>
        <row r="70">
          <cell r="P70">
            <v>0</v>
          </cell>
        </row>
        <row r="71">
          <cell r="A71" t="str">
            <v>MAR</v>
          </cell>
          <cell r="J71" t="str">
            <v>MAR</v>
          </cell>
          <cell r="P71" t="str">
            <v>MAR</v>
          </cell>
          <cell r="T71">
            <v>21930880</v>
          </cell>
          <cell r="U71">
            <v>4.206167741558934</v>
          </cell>
          <cell r="V71">
            <v>92244960</v>
          </cell>
        </row>
        <row r="72">
          <cell r="A72" t="str">
            <v>TOTAL</v>
          </cell>
          <cell r="B72">
            <v>1996900</v>
          </cell>
          <cell r="C72">
            <v>529720</v>
          </cell>
          <cell r="D72">
            <v>3.7697274031563843</v>
          </cell>
          <cell r="E72">
            <v>2.454953284888032</v>
          </cell>
          <cell r="F72">
            <v>0.22222237134806466</v>
          </cell>
          <cell r="J72" t="str">
            <v>TOTAL</v>
          </cell>
          <cell r="K72">
            <v>22116480</v>
          </cell>
          <cell r="L72">
            <v>102.49740471600178</v>
          </cell>
          <cell r="M72">
            <v>0.88147768055761544</v>
          </cell>
        </row>
        <row r="73">
          <cell r="P73" t="str">
            <v>AS PER M.S.E.B. BILL ---&gt;</v>
          </cell>
          <cell r="T73">
            <v>21930880</v>
          </cell>
          <cell r="U73">
            <v>4.206167741558934</v>
          </cell>
          <cell r="V73">
            <v>92244960</v>
          </cell>
        </row>
        <row r="74">
          <cell r="P74" t="str">
            <v>ACTUAL-READING BY U &amp; E DEPT----&gt;</v>
          </cell>
          <cell r="T74">
            <v>22116480</v>
          </cell>
          <cell r="U74">
            <v>4.210017377917131</v>
          </cell>
          <cell r="V74">
            <v>93110765.138356671</v>
          </cell>
        </row>
        <row r="75">
          <cell r="P75" t="str">
            <v>DIFFERENCE IN MSEB BILL &amp; U&amp;E ACTUAL READING</v>
          </cell>
          <cell r="T75">
            <v>-185600</v>
          </cell>
          <cell r="V75">
            <v>-865805.13835667074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M12x1_5_6H MSA Template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d Tractors"/>
      <sheetName val="Q Note Data"/>
    </sheetNames>
    <sheetDataSet>
      <sheetData sheetId="0"/>
      <sheetData sheetId="1">
        <row r="1">
          <cell r="G1" t="str">
            <v>Defect</v>
          </cell>
        </row>
        <row r="2">
          <cell r="E2" t="str">
            <v>PY10411009576</v>
          </cell>
        </row>
        <row r="3">
          <cell r="E3" t="str">
            <v>PY10681000477</v>
          </cell>
        </row>
        <row r="4">
          <cell r="E4" t="str">
            <v>PY10411009566</v>
          </cell>
        </row>
        <row r="5">
          <cell r="E5" t="str">
            <v>PY00762020646</v>
          </cell>
        </row>
        <row r="6">
          <cell r="E6" t="str">
            <v>PY10698004783</v>
          </cell>
        </row>
        <row r="7">
          <cell r="E7" t="str">
            <v>PY01010008181</v>
          </cell>
        </row>
        <row r="8">
          <cell r="E8" t="str">
            <v>PY01010008180</v>
          </cell>
        </row>
        <row r="9">
          <cell r="E9" t="str">
            <v>PY00762020648</v>
          </cell>
        </row>
        <row r="10">
          <cell r="E10" t="str">
            <v>PY10411009601</v>
          </cell>
        </row>
        <row r="11">
          <cell r="E11" t="str">
            <v>PY10699000303</v>
          </cell>
        </row>
        <row r="12">
          <cell r="E12" t="str">
            <v>PY10699000304</v>
          </cell>
        </row>
        <row r="13">
          <cell r="E13" t="str">
            <v>PY10411008166</v>
          </cell>
        </row>
        <row r="14">
          <cell r="E14" t="str">
            <v>PY10328000034</v>
          </cell>
        </row>
        <row r="15">
          <cell r="E15" t="str">
            <v>PY10698004796</v>
          </cell>
        </row>
        <row r="16">
          <cell r="E16" t="str">
            <v>PY10698004809</v>
          </cell>
        </row>
        <row r="17">
          <cell r="E17" t="str">
            <v>PY10408001855</v>
          </cell>
        </row>
        <row r="18">
          <cell r="E18" t="str">
            <v>PY10698004816</v>
          </cell>
        </row>
        <row r="19">
          <cell r="E19" t="str">
            <v>PY10698004813</v>
          </cell>
        </row>
        <row r="20">
          <cell r="E20" t="str">
            <v>PY10698004834</v>
          </cell>
        </row>
        <row r="21">
          <cell r="E21" t="str">
            <v>PY10698004833</v>
          </cell>
        </row>
        <row r="22">
          <cell r="E22" t="str">
            <v>PY10216005340</v>
          </cell>
        </row>
        <row r="23">
          <cell r="E23" t="str">
            <v>PY10698004830</v>
          </cell>
        </row>
        <row r="24">
          <cell r="E24" t="str">
            <v>PY01010008214</v>
          </cell>
        </row>
        <row r="25">
          <cell r="E25" t="str">
            <v>PY01023005618</v>
          </cell>
        </row>
        <row r="26">
          <cell r="E26" t="str">
            <v>PY10014000878</v>
          </cell>
        </row>
        <row r="27">
          <cell r="E27" t="str">
            <v>PY10014000875</v>
          </cell>
        </row>
        <row r="28">
          <cell r="E28" t="str">
            <v>PY10714000327</v>
          </cell>
        </row>
        <row r="29">
          <cell r="E29" t="str">
            <v>PY00970005490</v>
          </cell>
        </row>
        <row r="30">
          <cell r="E30" t="str">
            <v>PY00732003682</v>
          </cell>
        </row>
        <row r="31">
          <cell r="E31" t="str">
            <v>PY10411009646</v>
          </cell>
        </row>
        <row r="32">
          <cell r="E32" t="str">
            <v>PY10714000327</v>
          </cell>
        </row>
        <row r="33">
          <cell r="E33" t="str">
            <v>PY10411009636</v>
          </cell>
        </row>
        <row r="34">
          <cell r="E34" t="str">
            <v>PY01023005637</v>
          </cell>
        </row>
        <row r="35">
          <cell r="E35" t="str">
            <v>PY01023005633</v>
          </cell>
        </row>
        <row r="36">
          <cell r="E36" t="str">
            <v>PY01010008223</v>
          </cell>
        </row>
        <row r="37">
          <cell r="E37" t="str">
            <v>PY00970005491</v>
          </cell>
        </row>
        <row r="38">
          <cell r="E38" t="str">
            <v>PY10716000249</v>
          </cell>
        </row>
        <row r="39">
          <cell r="E39" t="str">
            <v>PY10698004851</v>
          </cell>
        </row>
        <row r="40">
          <cell r="E40" t="str">
            <v>PY10698004851</v>
          </cell>
        </row>
        <row r="41">
          <cell r="E41" t="str">
            <v>PY00755008071</v>
          </cell>
        </row>
        <row r="42">
          <cell r="E42" t="str">
            <v>PY10698004851</v>
          </cell>
        </row>
        <row r="43">
          <cell r="E43" t="str">
            <v>PY10411009055</v>
          </cell>
        </row>
        <row r="44">
          <cell r="E44" t="str">
            <v>PY00730001835</v>
          </cell>
        </row>
        <row r="45">
          <cell r="E45" t="str">
            <v>PY10196001171</v>
          </cell>
        </row>
        <row r="46">
          <cell r="E46" t="str">
            <v>PY01023005634</v>
          </cell>
        </row>
        <row r="47">
          <cell r="E47" t="str">
            <v>PY01023005639</v>
          </cell>
        </row>
        <row r="48">
          <cell r="E48" t="str">
            <v>PY10714000349</v>
          </cell>
        </row>
        <row r="49">
          <cell r="E49" t="str">
            <v>PY10714000354</v>
          </cell>
        </row>
        <row r="50">
          <cell r="E50" t="str">
            <v>PY10716000257</v>
          </cell>
        </row>
        <row r="51">
          <cell r="E51" t="str">
            <v>PY10411009670</v>
          </cell>
        </row>
        <row r="52">
          <cell r="E52" t="str">
            <v>PY00970005512</v>
          </cell>
        </row>
        <row r="53">
          <cell r="E53" t="str">
            <v>PY10714000355</v>
          </cell>
        </row>
        <row r="54">
          <cell r="E54" t="str">
            <v>PY00736008030</v>
          </cell>
        </row>
        <row r="55">
          <cell r="E55" t="str">
            <v>PY10408001869</v>
          </cell>
        </row>
        <row r="56">
          <cell r="E56" t="str">
            <v>PY00762020696</v>
          </cell>
        </row>
        <row r="57">
          <cell r="E57" t="str">
            <v>PY10012002802</v>
          </cell>
        </row>
        <row r="58">
          <cell r="E58" t="str">
            <v>PY10012002799</v>
          </cell>
        </row>
        <row r="59">
          <cell r="E59" t="str">
            <v>PY10012002803</v>
          </cell>
        </row>
        <row r="60">
          <cell r="E60" t="str">
            <v>PY10012002802</v>
          </cell>
        </row>
        <row r="61">
          <cell r="E61" t="str">
            <v>PY01010008243</v>
          </cell>
        </row>
        <row r="62">
          <cell r="E62" t="str">
            <v>PY10685000974</v>
          </cell>
        </row>
        <row r="63">
          <cell r="E63" t="str">
            <v>PY10714000371</v>
          </cell>
        </row>
        <row r="64">
          <cell r="E64" t="str">
            <v>PY10765000024</v>
          </cell>
        </row>
        <row r="65">
          <cell r="E65" t="str">
            <v>PY00762020708</v>
          </cell>
        </row>
        <row r="66">
          <cell r="E66" t="str">
            <v>PY01010008248</v>
          </cell>
        </row>
        <row r="67">
          <cell r="E67" t="str">
            <v>PY10698004770</v>
          </cell>
        </row>
        <row r="68">
          <cell r="E68" t="str">
            <v>PY10411009691</v>
          </cell>
        </row>
        <row r="69">
          <cell r="E69" t="str">
            <v>PY10012002813</v>
          </cell>
        </row>
        <row r="70">
          <cell r="E70" t="str">
            <v>PY10411009698</v>
          </cell>
        </row>
        <row r="71">
          <cell r="E71" t="str">
            <v>PY10743000076</v>
          </cell>
        </row>
        <row r="72">
          <cell r="E72" t="str">
            <v>PY10715000232</v>
          </cell>
        </row>
        <row r="73">
          <cell r="E73" t="str">
            <v>PY10715000233</v>
          </cell>
        </row>
        <row r="74">
          <cell r="E74" t="str">
            <v>PY10012002821</v>
          </cell>
        </row>
        <row r="75">
          <cell r="E75" t="str">
            <v>PY10697000854</v>
          </cell>
        </row>
        <row r="76">
          <cell r="E76" t="str">
            <v>PY10698004912</v>
          </cell>
        </row>
        <row r="77">
          <cell r="E77" t="str">
            <v>PY01010008271</v>
          </cell>
        </row>
        <row r="78">
          <cell r="E78" t="str">
            <v>PY10698004917</v>
          </cell>
        </row>
        <row r="79">
          <cell r="E79" t="str">
            <v>PY10698004918</v>
          </cell>
        </row>
        <row r="80">
          <cell r="E80" t="str">
            <v>PY10687002144</v>
          </cell>
        </row>
        <row r="81">
          <cell r="E81" t="str">
            <v>PY00730001546</v>
          </cell>
        </row>
        <row r="82">
          <cell r="E82" t="str">
            <v>PY01023005701</v>
          </cell>
        </row>
        <row r="83">
          <cell r="E83" t="str">
            <v>PY10408001880</v>
          </cell>
        </row>
        <row r="84">
          <cell r="E84" t="str">
            <v>PY10714000413</v>
          </cell>
        </row>
        <row r="85">
          <cell r="E85" t="str">
            <v>PY10714000414</v>
          </cell>
        </row>
        <row r="86">
          <cell r="E86" t="str">
            <v>PY10714000415</v>
          </cell>
        </row>
        <row r="87">
          <cell r="E87" t="str">
            <v>PY10687002151</v>
          </cell>
        </row>
        <row r="88">
          <cell r="E88" t="str">
            <v>PY10196001192</v>
          </cell>
        </row>
        <row r="89">
          <cell r="E89" t="str">
            <v>PY00730001873</v>
          </cell>
        </row>
        <row r="90">
          <cell r="E90" t="str">
            <v>PY01023005717</v>
          </cell>
        </row>
        <row r="91">
          <cell r="E91" t="str">
            <v>PY10698004981</v>
          </cell>
        </row>
        <row r="92">
          <cell r="E92" t="str">
            <v>PY10686000624</v>
          </cell>
        </row>
        <row r="93">
          <cell r="E93" t="str">
            <v>PY10687002156</v>
          </cell>
        </row>
        <row r="94">
          <cell r="E94" t="str">
            <v>PY10699000322</v>
          </cell>
        </row>
        <row r="95">
          <cell r="E95" t="str">
            <v>PY10698005016</v>
          </cell>
        </row>
        <row r="96">
          <cell r="E96" t="str">
            <v>PY00755008103</v>
          </cell>
        </row>
        <row r="97">
          <cell r="E97" t="str">
            <v>PY10012002849</v>
          </cell>
        </row>
        <row r="98">
          <cell r="E98" t="str">
            <v>PY01023005724</v>
          </cell>
        </row>
        <row r="99">
          <cell r="E99" t="str">
            <v>PY10012002859</v>
          </cell>
        </row>
        <row r="100">
          <cell r="E100" t="str">
            <v>PY10411009806</v>
          </cell>
        </row>
        <row r="101">
          <cell r="E101" t="str">
            <v>PY10408001904</v>
          </cell>
        </row>
        <row r="102">
          <cell r="E102" t="str">
            <v>PY00730001884</v>
          </cell>
        </row>
        <row r="103">
          <cell r="E103" t="str">
            <v>PY10408001905</v>
          </cell>
        </row>
        <row r="104">
          <cell r="E104" t="str">
            <v>PY10408001903</v>
          </cell>
        </row>
        <row r="105">
          <cell r="E105" t="str">
            <v>PY10681000534</v>
          </cell>
        </row>
        <row r="106">
          <cell r="E106" t="str">
            <v>PY10681000535</v>
          </cell>
        </row>
        <row r="107">
          <cell r="E107" t="str">
            <v>PY10681000519</v>
          </cell>
        </row>
        <row r="108">
          <cell r="E108" t="str">
            <v>PY10681000521</v>
          </cell>
        </row>
        <row r="109">
          <cell r="E109" t="str">
            <v>PY10681000533</v>
          </cell>
        </row>
        <row r="110">
          <cell r="E110" t="str">
            <v>PY10752000002</v>
          </cell>
        </row>
        <row r="111">
          <cell r="E111" t="str">
            <v>PY00762020789</v>
          </cell>
        </row>
        <row r="112">
          <cell r="E112" t="str">
            <v>PY10681000520</v>
          </cell>
        </row>
        <row r="113">
          <cell r="E113" t="str">
            <v>PY10734000034</v>
          </cell>
        </row>
        <row r="114">
          <cell r="E114" t="str">
            <v>PY10713000443</v>
          </cell>
        </row>
        <row r="115">
          <cell r="E115" t="str">
            <v>PY00762020823</v>
          </cell>
        </row>
        <row r="116">
          <cell r="E116" t="str">
            <v>PY01010008298</v>
          </cell>
        </row>
        <row r="117">
          <cell r="E117" t="str">
            <v>PY10833000118</v>
          </cell>
        </row>
        <row r="118">
          <cell r="E118" t="str">
            <v>PY01010008312</v>
          </cell>
        </row>
        <row r="119">
          <cell r="E119" t="str">
            <v>PY10833000143</v>
          </cell>
        </row>
        <row r="120">
          <cell r="E120" t="str">
            <v>PY10408001922</v>
          </cell>
        </row>
        <row r="121">
          <cell r="E121" t="str">
            <v>PY10686000632</v>
          </cell>
        </row>
        <row r="122">
          <cell r="E122" t="str">
            <v>PY10743000093</v>
          </cell>
        </row>
        <row r="123">
          <cell r="E123" t="str">
            <v>PY00755008111</v>
          </cell>
        </row>
        <row r="124">
          <cell r="E124" t="str">
            <v>PY00755008112</v>
          </cell>
        </row>
        <row r="125">
          <cell r="E125" t="str">
            <v>PY00755008115</v>
          </cell>
        </row>
        <row r="126">
          <cell r="E126" t="str">
            <v>PY00755008116</v>
          </cell>
        </row>
        <row r="127">
          <cell r="E127" t="str">
            <v>PY00755008114</v>
          </cell>
        </row>
        <row r="128">
          <cell r="E128" t="str">
            <v>PY00755008117</v>
          </cell>
        </row>
        <row r="129">
          <cell r="E129" t="str">
            <v>PY00755008115</v>
          </cell>
        </row>
        <row r="130">
          <cell r="E130" t="str">
            <v>PY01010008334</v>
          </cell>
        </row>
        <row r="131">
          <cell r="E131" t="str">
            <v>PY01010008335</v>
          </cell>
        </row>
        <row r="132">
          <cell r="E132" t="str">
            <v>PY10716000311</v>
          </cell>
        </row>
        <row r="133">
          <cell r="E133" t="str">
            <v>PY01010008329</v>
          </cell>
        </row>
        <row r="134">
          <cell r="E134" t="str">
            <v>PY10715000193</v>
          </cell>
        </row>
        <row r="135">
          <cell r="E135" t="str">
            <v>PY10681000543</v>
          </cell>
        </row>
        <row r="136">
          <cell r="E136" t="str">
            <v>PY10196001198</v>
          </cell>
        </row>
        <row r="137">
          <cell r="E137" t="str">
            <v>PY10716000318</v>
          </cell>
        </row>
        <row r="138">
          <cell r="E138" t="str">
            <v>PY10716000325</v>
          </cell>
        </row>
        <row r="139">
          <cell r="E139" t="str">
            <v>PY00836001584</v>
          </cell>
        </row>
        <row r="140">
          <cell r="E140" t="str">
            <v>PY00836001585</v>
          </cell>
        </row>
        <row r="141">
          <cell r="E141" t="str">
            <v>PY00836001586</v>
          </cell>
        </row>
        <row r="142">
          <cell r="E142" t="str">
            <v>PY00836001587</v>
          </cell>
        </row>
        <row r="143">
          <cell r="E143" t="str">
            <v>PY00836001588</v>
          </cell>
        </row>
        <row r="144">
          <cell r="E144" t="str">
            <v>PY00836001589</v>
          </cell>
        </row>
        <row r="145">
          <cell r="E145" t="str">
            <v>PY00836001590</v>
          </cell>
        </row>
        <row r="146">
          <cell r="E146" t="str">
            <v>PY10411009882</v>
          </cell>
        </row>
        <row r="147">
          <cell r="E147" t="str">
            <v>PY10411009868</v>
          </cell>
        </row>
        <row r="148">
          <cell r="E148" t="str">
            <v>PY00755008122</v>
          </cell>
        </row>
        <row r="149">
          <cell r="E149" t="str">
            <v>PY01010008346</v>
          </cell>
        </row>
        <row r="150">
          <cell r="E150" t="str">
            <v>PY10698005132</v>
          </cell>
        </row>
        <row r="151">
          <cell r="E151" t="str">
            <v>PY01010008354</v>
          </cell>
        </row>
        <row r="152">
          <cell r="E152" t="str">
            <v>PY01010008364</v>
          </cell>
        </row>
        <row r="153">
          <cell r="E153" t="str">
            <v>PY00970005593</v>
          </cell>
        </row>
        <row r="154">
          <cell r="E154" t="str">
            <v>PY00970005592</v>
          </cell>
        </row>
        <row r="155">
          <cell r="E155" t="str">
            <v>PY10012002881</v>
          </cell>
        </row>
        <row r="156">
          <cell r="E156" t="str">
            <v>PY10012002885</v>
          </cell>
        </row>
        <row r="157">
          <cell r="E157" t="str">
            <v>PY10685001038</v>
          </cell>
        </row>
        <row r="158">
          <cell r="E158" t="str">
            <v>PY00970005601</v>
          </cell>
        </row>
        <row r="159">
          <cell r="E159" t="str">
            <v>PY10408001933</v>
          </cell>
        </row>
        <row r="160">
          <cell r="E160" t="str">
            <v>PY10687002215</v>
          </cell>
        </row>
        <row r="161">
          <cell r="E161" t="str">
            <v>PY01010008367</v>
          </cell>
        </row>
        <row r="162">
          <cell r="E162" t="str">
            <v>PY01023005765</v>
          </cell>
        </row>
        <row r="163">
          <cell r="E163" t="str">
            <v>PY01023005788</v>
          </cell>
        </row>
        <row r="164">
          <cell r="E164" t="str">
            <v>PY01010008372</v>
          </cell>
        </row>
        <row r="165">
          <cell r="E165" t="str">
            <v>PY10687002214</v>
          </cell>
        </row>
        <row r="166">
          <cell r="E166" t="str">
            <v>PY10698005149</v>
          </cell>
        </row>
        <row r="167">
          <cell r="E167" t="str">
            <v>PY10698005144</v>
          </cell>
        </row>
        <row r="168">
          <cell r="E168" t="str">
            <v>PY10698005154</v>
          </cell>
        </row>
        <row r="169">
          <cell r="E169" t="str">
            <v>PY10698005145</v>
          </cell>
        </row>
        <row r="170">
          <cell r="E170" t="str">
            <v>PY00970005604</v>
          </cell>
        </row>
        <row r="171">
          <cell r="E171" t="str">
            <v>PY10698005143</v>
          </cell>
        </row>
        <row r="172">
          <cell r="E172" t="str">
            <v>PY01010008369</v>
          </cell>
        </row>
        <row r="173">
          <cell r="E173" t="str">
            <v>PY10698005161</v>
          </cell>
        </row>
        <row r="174">
          <cell r="E174" t="str">
            <v>PY10698005170</v>
          </cell>
        </row>
        <row r="175">
          <cell r="E175" t="str">
            <v>PY10686000637</v>
          </cell>
        </row>
        <row r="176">
          <cell r="E176" t="str">
            <v>PY10681000569</v>
          </cell>
        </row>
        <row r="177">
          <cell r="E177" t="str">
            <v>PY00735003227</v>
          </cell>
        </row>
        <row r="178">
          <cell r="E178" t="str">
            <v>PY10681000564</v>
          </cell>
        </row>
        <row r="179">
          <cell r="E179" t="str">
            <v>PY10411009930</v>
          </cell>
        </row>
        <row r="180">
          <cell r="E180" t="str">
            <v>PY10681000535</v>
          </cell>
        </row>
        <row r="181">
          <cell r="E181" t="str">
            <v>PY10743000111</v>
          </cell>
        </row>
        <row r="182">
          <cell r="E182" t="str">
            <v>PY10743000112</v>
          </cell>
        </row>
        <row r="183">
          <cell r="E183" t="str">
            <v>PY10743000116</v>
          </cell>
        </row>
        <row r="184">
          <cell r="E184" t="str">
            <v>PY10743000115</v>
          </cell>
        </row>
        <row r="185">
          <cell r="E185" t="str">
            <v>PY10765000040</v>
          </cell>
        </row>
        <row r="186">
          <cell r="E186" t="str">
            <v>PY00730001924</v>
          </cell>
        </row>
        <row r="187">
          <cell r="E187" t="str">
            <v>PY00730001922</v>
          </cell>
        </row>
        <row r="188">
          <cell r="E188" t="str">
            <v>PY00970005608</v>
          </cell>
        </row>
        <row r="189">
          <cell r="E189" t="str">
            <v>PY00828005251</v>
          </cell>
        </row>
        <row r="190">
          <cell r="E190" t="str">
            <v>PY00730001924</v>
          </cell>
        </row>
        <row r="191">
          <cell r="E191" t="str">
            <v>PY10176006426</v>
          </cell>
        </row>
        <row r="192">
          <cell r="E192" t="str">
            <v>PY00970005612</v>
          </cell>
        </row>
        <row r="193">
          <cell r="E193" t="str">
            <v>PY10411009989</v>
          </cell>
        </row>
        <row r="194">
          <cell r="E194" t="str">
            <v>PY10014000909</v>
          </cell>
        </row>
        <row r="195">
          <cell r="E195" t="str">
            <v>PY10411009976</v>
          </cell>
        </row>
        <row r="196">
          <cell r="E196" t="str">
            <v>PY00828005259</v>
          </cell>
        </row>
        <row r="197">
          <cell r="E197" t="str">
            <v>PY10216005430</v>
          </cell>
        </row>
        <row r="198">
          <cell r="E198" t="str">
            <v>PY10680000154</v>
          </cell>
        </row>
        <row r="199">
          <cell r="E199" t="str">
            <v>PY10698005194</v>
          </cell>
        </row>
        <row r="200">
          <cell r="E200" t="str">
            <v>PY10687002250</v>
          </cell>
        </row>
        <row r="201">
          <cell r="E201" t="str">
            <v>PY10699000329</v>
          </cell>
        </row>
        <row r="202">
          <cell r="E202" t="str">
            <v>PY10753000084</v>
          </cell>
        </row>
        <row r="203">
          <cell r="E203" t="str">
            <v>PY01023005800</v>
          </cell>
        </row>
        <row r="204">
          <cell r="E204" t="str">
            <v>PY10681000571</v>
          </cell>
        </row>
        <row r="205">
          <cell r="E205" t="str">
            <v>PY10714000481</v>
          </cell>
        </row>
        <row r="206">
          <cell r="E206" t="str">
            <v>PY01023005774</v>
          </cell>
        </row>
        <row r="207">
          <cell r="E207" t="str">
            <v>PY00828005279</v>
          </cell>
        </row>
        <row r="208">
          <cell r="E208" t="str">
            <v>PY10011000629</v>
          </cell>
        </row>
        <row r="209">
          <cell r="E209" t="str">
            <v>PY10011000634</v>
          </cell>
        </row>
        <row r="210">
          <cell r="E210" t="str">
            <v>PY10681000598</v>
          </cell>
        </row>
        <row r="211">
          <cell r="E211" t="str">
            <v>PY10012002910</v>
          </cell>
        </row>
        <row r="212">
          <cell r="E212" t="str">
            <v>PY10012002911</v>
          </cell>
        </row>
        <row r="213">
          <cell r="E213" t="str">
            <v>PY10176006450</v>
          </cell>
        </row>
        <row r="214">
          <cell r="E214" t="str">
            <v>PY10411010003</v>
          </cell>
        </row>
        <row r="215">
          <cell r="E215" t="str">
            <v>PY10176006482</v>
          </cell>
        </row>
        <row r="216">
          <cell r="E216" t="str">
            <v>PY10765000049</v>
          </cell>
        </row>
        <row r="217">
          <cell r="E217" t="str">
            <v>PY10699000334</v>
          </cell>
        </row>
        <row r="218">
          <cell r="E218" t="str">
            <v>PY01010008416</v>
          </cell>
        </row>
        <row r="219">
          <cell r="E219" t="str">
            <v>PY10176006490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chetak2s"/>
      <sheetName val="Sheet4"/>
      <sheetName val="Sheet5"/>
      <sheetName val="CHETAK4S"/>
      <sheetName val="chetak4s (new)"/>
      <sheetName val="PWR-AKD"/>
      <sheetName val="PWR_AKD"/>
      <sheetName val="STAGEIMPROV"/>
      <sheetName val="ghorpade "/>
      <sheetName val="Macro1"/>
      <sheetName val="오정용선임"/>
      <sheetName val="DATA SPGR14"/>
      <sheetName val="MOD ADD"/>
      <sheetName val="OCT"/>
      <sheetName val="Aug-03-quality"/>
      <sheetName val="DJ06"/>
      <sheetName val="Input"/>
      <sheetName val="e-1810_A"/>
      <sheetName val="PU approval"/>
      <sheetName val="2. Definitions"/>
      <sheetName val="IMPROVEMENTS"/>
      <sheetName val="Base"/>
      <sheetName val="TGT"/>
      <sheetName val="#REF!"/>
      <sheetName val="NC SITE"/>
      <sheetName val="PL SITE"/>
      <sheetName val="Income Statement Input"/>
      <sheetName val="Ø150.2h11 MSA"/>
      <sheetName val="Variablen"/>
      <sheetName val="Apr-05"/>
      <sheetName val="XL4Test5"/>
      <sheetName val="Stampings Ford"/>
      <sheetName val="Assumptions"/>
      <sheetName val="BOM6.5.03"/>
      <sheetName val="OUT_PUT"/>
      <sheetName val="Bajaj OS"/>
      <sheetName val="AN"/>
      <sheetName val="C_C_ SUMERY WALUJ"/>
      <sheetName val="NOIDA-29OCT"/>
      <sheetName val="eff"/>
      <sheetName val="ENGINE_LOSS"/>
      <sheetName val="clist"/>
      <sheetName val="1.5 Dragon ASEAN 14.04.114.41"/>
      <sheetName val="Market Data"/>
      <sheetName val="DCVA NPV"/>
      <sheetName val="평가자13"/>
      <sheetName val="Tables"/>
      <sheetName val="LZ"/>
      <sheetName val="Input.Finance"/>
      <sheetName val="VAAPR03"/>
      <sheetName val="chetak4s_(new)"/>
      <sheetName val="ghorpade_"/>
      <sheetName val="DATA_SPGR14"/>
      <sheetName val="MOD_ADD"/>
      <sheetName val="PU_approval"/>
      <sheetName val="2__Definitions"/>
      <sheetName val="NC_SITE"/>
      <sheetName val="PL_SITE"/>
      <sheetName val="Income_Statement_Input"/>
      <sheetName val="Ø150_2h11_MSA"/>
      <sheetName val="MFG-MKT"/>
    </sheetNames>
    <sheetDataSet>
      <sheetData sheetId="0" refreshError="1"/>
      <sheetData sheetId="1" refreshError="1">
        <row r="2">
          <cell r="A2" t="str">
            <v>STAGE NO</v>
          </cell>
          <cell r="B2" t="str">
            <v>STAGE DESCRIPTION (RNT)</v>
          </cell>
          <cell r="C2">
            <v>0.2</v>
          </cell>
          <cell r="D2">
            <v>0.4</v>
          </cell>
          <cell r="E2">
            <v>0.6</v>
          </cell>
          <cell r="F2">
            <v>0.8</v>
          </cell>
          <cell r="G2">
            <v>1</v>
          </cell>
          <cell r="H2">
            <v>1.2</v>
          </cell>
          <cell r="I2">
            <v>1.4</v>
          </cell>
          <cell r="J2" t="str">
            <v>ELE. No</v>
          </cell>
          <cell r="K2" t="str">
            <v>ELEMENT</v>
          </cell>
          <cell r="L2" t="str">
            <v>IMPROVEMENTS PROPOSED</v>
          </cell>
          <cell r="M2" t="str">
            <v>RNT</v>
          </cell>
          <cell r="N2" t="str">
            <v>OLD RNT</v>
          </cell>
          <cell r="O2" t="str">
            <v>RNT AFTER IMPROVEMENTS</v>
          </cell>
        </row>
        <row r="3">
          <cell r="A3">
            <v>1</v>
          </cell>
          <cell r="B3" t="str">
            <v>NUMBER PUNCHING.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1</v>
          </cell>
          <cell r="K3" t="str">
            <v>OBSERVE MATCHING OF C'CASE</v>
          </cell>
          <cell r="L3" t="str">
            <v>DOUBLE ELEMENT</v>
          </cell>
          <cell r="M3">
            <v>3.27E-2</v>
          </cell>
        </row>
        <row r="4">
          <cell r="J4">
            <v>2</v>
          </cell>
          <cell r="K4" t="str">
            <v>OBSERVE C'CASE SURFACE FOR TOOL MARK</v>
          </cell>
          <cell r="L4" t="str">
            <v>ELEMENT DELETED AT ENGINE ASSLY. CHECKING TO BE DONE AT FEDERS SHOP(i,e C'CASE DEPT)</v>
          </cell>
          <cell r="M4">
            <v>0.05</v>
          </cell>
        </row>
        <row r="5">
          <cell r="J5">
            <v>4</v>
          </cell>
          <cell r="K5" t="str">
            <v>CHECK CARB. STUD BEND BY GAUGE</v>
          </cell>
          <cell r="L5">
            <v>0</v>
          </cell>
          <cell r="M5">
            <v>0.05</v>
          </cell>
        </row>
        <row r="6">
          <cell r="J6">
            <v>7</v>
          </cell>
          <cell r="K6" t="str">
            <v>CLEAN No. PUNCHING INSERTS AS &amp; WHEN REQUIRED</v>
          </cell>
          <cell r="L6">
            <v>0</v>
          </cell>
          <cell r="M6">
            <v>5.0000000000000001E-3</v>
          </cell>
        </row>
        <row r="7">
          <cell r="J7">
            <v>13</v>
          </cell>
          <cell r="K7" t="str">
            <v>PRE-POSITION NUT &amp; BOLT ON R.B. LINK &amp; GIVE TO LINE</v>
          </cell>
          <cell r="L7" t="str">
            <v>CAN BE VENDORIZE</v>
          </cell>
          <cell r="M7">
            <v>0.10879999999999999</v>
          </cell>
        </row>
        <row r="8">
          <cell r="L8" t="str">
            <v>SUB-TOTAL</v>
          </cell>
          <cell r="M8">
            <v>0.2465</v>
          </cell>
          <cell r="N8">
            <v>1.0966</v>
          </cell>
          <cell r="O8">
            <v>0.85010000000000008</v>
          </cell>
        </row>
        <row r="9">
          <cell r="A9">
            <v>2</v>
          </cell>
          <cell r="B9" t="str">
            <v>MAIN SHAFT &amp; C'SHAFT BEARING FITMENT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3</v>
          </cell>
          <cell r="K9" t="str">
            <v>MOVEMENT TIME FROM HEATING FIXTURE TO C'SHAFT PRESS &amp; KEEP ON PRESS</v>
          </cell>
          <cell r="L9" t="str">
            <v>HEATING NOT REQUIRED FOR 5-PORT</v>
          </cell>
          <cell r="M9">
            <v>6.3700000000000007E-2</v>
          </cell>
        </row>
        <row r="10">
          <cell r="J10">
            <v>4</v>
          </cell>
          <cell r="K10" t="str">
            <v>LOAD C'CASE ON PRESS &amp; PLACE C'SHAFT CL. SIDE BEARING &amp; TOOL FOR BRG. FITMENT</v>
          </cell>
          <cell r="L10" t="str">
            <v>COMBINED PRESS FOR M'SHAFT &amp; C'SHAFT BEARING</v>
          </cell>
          <cell r="M10">
            <v>0.2</v>
          </cell>
        </row>
        <row r="11">
          <cell r="J11">
            <v>5</v>
          </cell>
          <cell r="K11" t="str">
            <v>PRESS C'SHAFT CLUTCH SIDE BEARING</v>
          </cell>
          <cell r="L11">
            <v>0</v>
          </cell>
          <cell r="M11">
            <v>0.12</v>
          </cell>
        </row>
        <row r="12">
          <cell r="J12">
            <v>9</v>
          </cell>
          <cell r="K12" t="str">
            <v>KEEP C'CASE ON OIL SEAL FITTING PRESS</v>
          </cell>
          <cell r="L12">
            <v>0</v>
          </cell>
          <cell r="M12">
            <v>0.05</v>
          </cell>
        </row>
        <row r="13">
          <cell r="J13">
            <v>11</v>
          </cell>
          <cell r="K13" t="str">
            <v>UNPACK OIL SEALS 10Nos . AT A TIME</v>
          </cell>
          <cell r="L13" t="str">
            <v>PERSON GIVING BEARING ON LINE WILL DO THE JOB</v>
          </cell>
          <cell r="M13">
            <v>1.01E-2</v>
          </cell>
        </row>
        <row r="14">
          <cell r="L14" t="str">
            <v>SUB-TOTAL</v>
          </cell>
          <cell r="M14">
            <v>0.44380000000000003</v>
          </cell>
          <cell r="N14">
            <v>1.1503000000000001</v>
          </cell>
          <cell r="O14">
            <v>0.70650000000000013</v>
          </cell>
        </row>
        <row r="15">
          <cell r="A15">
            <v>3</v>
          </cell>
          <cell r="B15" t="str">
            <v>R. B. SHAFT FITMENT &amp; C'SHAFT FITMENT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 t="str">
            <v xml:space="preserve">UNPACK CL.SIDE C'SHAFT OIL SEAL </v>
          </cell>
          <cell r="L15" t="str">
            <v>PERSON GIVING BEARING ON LINE WILL DO THE JOB</v>
          </cell>
          <cell r="M15">
            <v>1.01E-2</v>
          </cell>
        </row>
        <row r="16">
          <cell r="J16">
            <v>2</v>
          </cell>
          <cell r="K16" t="str">
            <v>DIP OIL SEAL IN OIL TANK &amp; ARRANGE</v>
          </cell>
          <cell r="L16">
            <v>0</v>
          </cell>
          <cell r="M16">
            <v>3.3700000000000001E-2</v>
          </cell>
        </row>
        <row r="17">
          <cell r="J17">
            <v>9</v>
          </cell>
          <cell r="K17" t="str">
            <v>TAKE OUT WEDGE &amp; KEEP ASIDE</v>
          </cell>
          <cell r="L17" t="str">
            <v>FOR C'SHAFT PULLING WEDGE IS NOT REQUIRED</v>
          </cell>
          <cell r="M17">
            <v>1.89E-2</v>
          </cell>
        </row>
        <row r="18">
          <cell r="J18">
            <v>4</v>
          </cell>
          <cell r="K18" t="str">
            <v>COLLECT &amp; POSITION OIL SEAL ON RAMP,OPERATE PRESS .FIT OIL SEAL &amp; RELEASE RAMP</v>
          </cell>
          <cell r="L18" t="str">
            <v>OIL SEAL IS FITTED ON PRIOR STAGE</v>
          </cell>
          <cell r="M18">
            <v>0.11</v>
          </cell>
        </row>
        <row r="19">
          <cell r="L19" t="str">
            <v>SUB-TOTAL</v>
          </cell>
          <cell r="M19">
            <v>0.17270000000000002</v>
          </cell>
          <cell r="N19">
            <v>1.0615000000000001</v>
          </cell>
          <cell r="O19">
            <v>0.88880000000000003</v>
          </cell>
        </row>
        <row r="20">
          <cell r="A20">
            <v>4</v>
          </cell>
          <cell r="B20" t="str">
            <v>KICK SHAFT FITMENT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 t="str">
            <v xml:space="preserve">COLLECT MAGNETO SIDE FROM TABLE &amp; KEEP ON HEATER </v>
          </cell>
          <cell r="L20" t="str">
            <v>HEATING NOT REQUIRED FOR 5-PORT</v>
          </cell>
          <cell r="M20">
            <v>0.03</v>
          </cell>
        </row>
        <row r="21">
          <cell r="L21" t="str">
            <v>SUB-TOTAL</v>
          </cell>
          <cell r="M21">
            <v>0.03</v>
          </cell>
          <cell r="N21">
            <v>0.99060000000000004</v>
          </cell>
          <cell r="O21">
            <v>0.96060000000000001</v>
          </cell>
        </row>
        <row r="22">
          <cell r="A22">
            <v>5</v>
          </cell>
          <cell r="B22" t="str">
            <v>CLUSTER FITMENT,M.G. PIN LOCKING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</v>
          </cell>
          <cell r="K22" t="str">
            <v xml:space="preserve">ENSURE ENGINE NUMBER OF CLUTCH &amp; MAGNETO ARE SAME </v>
          </cell>
          <cell r="L22" t="str">
            <v>ELEMENT IS IN STAGE NO 1</v>
          </cell>
          <cell r="M22">
            <v>3.27E-2</v>
          </cell>
        </row>
        <row r="23">
          <cell r="J23">
            <v>3</v>
          </cell>
          <cell r="K23" t="str">
            <v>COLLECT MAGNETO SIDE FROM TABLE &amp; KEEP IT ON CONVEYOR AS PER CLUTCH SIDE</v>
          </cell>
          <cell r="L23" t="str">
            <v>ELEMENT CANNOT BE PERFORMED BY OPERATOR</v>
          </cell>
          <cell r="M23">
            <v>0.05</v>
          </cell>
        </row>
        <row r="24">
          <cell r="J24">
            <v>9</v>
          </cell>
          <cell r="K24" t="str">
            <v>USE OF CLOTH FOR ROTATING M.G. PIN</v>
          </cell>
          <cell r="L24" t="str">
            <v>HAND GLOVES ARE PROVIDED TO OPERATORS NO EXTRA CLOTH REQUIRED</v>
          </cell>
          <cell r="M24">
            <v>3.1699999999999999E-2</v>
          </cell>
        </row>
        <row r="25">
          <cell r="L25" t="str">
            <v>SUB-TOTAL</v>
          </cell>
          <cell r="M25">
            <v>0.1144</v>
          </cell>
          <cell r="N25">
            <v>0.95650000000000002</v>
          </cell>
          <cell r="O25">
            <v>0.84210000000000007</v>
          </cell>
        </row>
        <row r="26">
          <cell r="A26">
            <v>6</v>
          </cell>
          <cell r="B26" t="str">
            <v>C'CASE GASKET &amp; M'SHAFT FITMENT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6</v>
          </cell>
          <cell r="K26" t="str">
            <v>APPLY GREASE ON MAG. SIDE C'SHAFT BEARING INNER SURFACE &amp; C'SHAFT MAGNETO SIDE BEARING SLEEVE BY BRUSH</v>
          </cell>
          <cell r="L26" t="str">
            <v>ELEMENT CANNOT BE PERFORMED BY OPERATOR &amp; SO ELEMENT IS GIVEN ON ANOTHER STAGE</v>
          </cell>
          <cell r="M26">
            <v>0.05</v>
          </cell>
        </row>
        <row r="27">
          <cell r="J27">
            <v>7</v>
          </cell>
          <cell r="K27" t="str">
            <v>MOVEMENT TIME FOR COLLECTING M'SHAFT ,CL.SIDE C'CASE ,MAG. SIDE C'CASE</v>
          </cell>
          <cell r="L27">
            <v>0</v>
          </cell>
          <cell r="M27">
            <v>0.3</v>
          </cell>
        </row>
        <row r="28">
          <cell r="L28" t="str">
            <v>SUB-TOTAL</v>
          </cell>
          <cell r="M28">
            <v>0.35</v>
          </cell>
          <cell r="N28">
            <v>1.1577</v>
          </cell>
          <cell r="O28">
            <v>0.80769999999999997</v>
          </cell>
        </row>
        <row r="29">
          <cell r="A29">
            <v>7</v>
          </cell>
          <cell r="B29" t="str">
            <v>CLAMPING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str">
            <v>SUB-TOTAL</v>
          </cell>
          <cell r="M29">
            <v>0</v>
          </cell>
          <cell r="N29">
            <v>0.86199999999999999</v>
          </cell>
          <cell r="O29">
            <v>0.86199999999999999</v>
          </cell>
        </row>
        <row r="30">
          <cell r="A30">
            <v>8</v>
          </cell>
          <cell r="B30" t="str">
            <v>UNLOADING &amp; LOADING FROM LINEAR CONVEYOR TO MAIN CONVEYOR RESPECTIVELY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 t="str">
            <v>ADDTION OF FOUR CHAMBER NUTS CAN BE DONE &amp; ELEMENT No- 9 &amp; 10 OF STAGE No. - 9 CAN BE DELETED.</v>
          </cell>
        </row>
        <row r="31">
          <cell r="L31" t="str">
            <v>SUB-TOTAL</v>
          </cell>
          <cell r="M31">
            <v>0</v>
          </cell>
          <cell r="N31">
            <v>0.91920000000000002</v>
          </cell>
          <cell r="O31">
            <v>0.91920000000000002</v>
          </cell>
        </row>
        <row r="32">
          <cell r="A32">
            <v>9</v>
          </cell>
          <cell r="B32" t="str">
            <v>CHAMBER NUT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</v>
          </cell>
          <cell r="K32" t="str">
            <v>COLLECT 1 No. OF PLAIN &amp; SPRING WASHER ,PLACE IT ON CRANK CASE BOLT</v>
          </cell>
          <cell r="L32" t="str">
            <v>FLANGED TYPE BOLTS CAN BE USED</v>
          </cell>
          <cell r="M32">
            <v>0.503</v>
          </cell>
        </row>
        <row r="33">
          <cell r="J33">
            <v>8</v>
          </cell>
          <cell r="K33" t="str">
            <v>COLLECT ONE CLIP OF CHAMBER STUD &amp; PREPOSITION FOR SELF STATOR ENGINE</v>
          </cell>
          <cell r="L33" t="str">
            <v>ELEMENT NOT REQUIRED FOR 5-PORT</v>
          </cell>
          <cell r="M33">
            <v>0.03</v>
          </cell>
        </row>
        <row r="34">
          <cell r="J34">
            <v>9</v>
          </cell>
          <cell r="K34" t="str">
            <v>ROTATE TROLLEY BY 90 DEG.</v>
          </cell>
          <cell r="L34" t="str">
            <v>ELEMENT CAN BE PERFORMED ON STAGE 8</v>
          </cell>
          <cell r="M34">
            <v>1.9099999999999999E-2</v>
          </cell>
        </row>
        <row r="35">
          <cell r="J35">
            <v>10</v>
          </cell>
          <cell r="K35" t="str">
            <v xml:space="preserve">CUT THE EXTRA PORTION OF C'CASE PACKING </v>
          </cell>
          <cell r="L35" t="str">
            <v>ELEMENT CAN BE PERFORMED ON STAGE 8</v>
          </cell>
          <cell r="M35">
            <v>0.05</v>
          </cell>
        </row>
        <row r="36">
          <cell r="L36" t="str">
            <v>SUB-TOTAL</v>
          </cell>
          <cell r="M36">
            <v>0.60210000000000008</v>
          </cell>
          <cell r="N36">
            <v>1.0221</v>
          </cell>
          <cell r="O36">
            <v>0.41999999999999993</v>
          </cell>
        </row>
        <row r="37">
          <cell r="A37">
            <v>10</v>
          </cell>
          <cell r="B37" t="str">
            <v>COUPLING BOLTS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4</v>
          </cell>
          <cell r="K37" t="str">
            <v>POSITION SPRING &amp; PLAIN WASHERS ON 4 BOLTS</v>
          </cell>
          <cell r="L37" t="str">
            <v>FLANGED TYPE BOLTS CAN BE USED</v>
          </cell>
          <cell r="M37">
            <v>0.20580000000000001</v>
          </cell>
        </row>
        <row r="38">
          <cell r="J38">
            <v>6</v>
          </cell>
          <cell r="K38" t="str">
            <v>ROTATE TROLLEY BY 90 DEG.</v>
          </cell>
          <cell r="L38" t="str">
            <v>CAN BE DELETED ONLY IF COUPLING BOLT AT LOWER END TO BE INSERTED FROM SAME SIDE THAT OF OTHER BOLTS</v>
          </cell>
          <cell r="M38">
            <v>1.9099999999999999E-2</v>
          </cell>
        </row>
        <row r="39">
          <cell r="J39">
            <v>8</v>
          </cell>
          <cell r="K39" t="str">
            <v>COLLECT &amp; POSITION PLAIN &amp; SPRING WASHER ON BOLT</v>
          </cell>
          <cell r="L39">
            <v>0</v>
          </cell>
          <cell r="M39">
            <v>4.4499999999999998E-2</v>
          </cell>
        </row>
        <row r="40">
          <cell r="J40">
            <v>9</v>
          </cell>
          <cell r="K40" t="str">
            <v xml:space="preserve">COLLECT NUT &amp; PRE-POSITION ON LOWER SECURING BOLT </v>
          </cell>
          <cell r="L40">
            <v>0</v>
          </cell>
          <cell r="M40">
            <v>4.2999999999999997E-2</v>
          </cell>
        </row>
        <row r="41">
          <cell r="J41">
            <v>11</v>
          </cell>
          <cell r="K41" t="str">
            <v xml:space="preserve">TIGHTEN 1 LOWER COUPLING BOLT NUT </v>
          </cell>
          <cell r="L41">
            <v>0</v>
          </cell>
          <cell r="M41">
            <v>5.1200000000000002E-2</v>
          </cell>
        </row>
        <row r="42">
          <cell r="J42">
            <v>13</v>
          </cell>
          <cell r="K42" t="str">
            <v xml:space="preserve">ROTATE TROLLEY BY 180 DEG. &amp; TIGHTEN BOLT NUT FROM OPPOSITE SIDE </v>
          </cell>
          <cell r="L42">
            <v>0</v>
          </cell>
          <cell r="M42">
            <v>7.0999999999999994E-2</v>
          </cell>
        </row>
        <row r="43">
          <cell r="J43">
            <v>14</v>
          </cell>
          <cell r="K43" t="str">
            <v>ALIGN. C'SHAFT &amp; MAKE IT FREE</v>
          </cell>
          <cell r="L43" t="str">
            <v>ELEMENT NOT REQUIRED FOR 5-PORT</v>
          </cell>
          <cell r="M43">
            <v>0.10730000000000001</v>
          </cell>
        </row>
        <row r="44">
          <cell r="L44" t="str">
            <v>SUB-TOTAL</v>
          </cell>
          <cell r="M44">
            <v>0.54190000000000005</v>
          </cell>
          <cell r="N44">
            <v>1.0485</v>
          </cell>
          <cell r="O44">
            <v>0.50659999999999994</v>
          </cell>
        </row>
        <row r="45">
          <cell r="A45">
            <v>11</v>
          </cell>
          <cell r="B45" t="str">
            <v>G.S. FITMENT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4</v>
          </cell>
          <cell r="K45" t="str">
            <v>PLACE PLAIN &amp; SPRING WASHER ON 2 BOLTS</v>
          </cell>
          <cell r="L45" t="str">
            <v>FLANGED TYPE BOLTS CAN BE USED</v>
          </cell>
          <cell r="M45">
            <v>0.10059999999999999</v>
          </cell>
        </row>
        <row r="46">
          <cell r="J46">
            <v>15</v>
          </cell>
          <cell r="K46" t="str">
            <v>PLACE PLAIN &amp; SPRING WASHER &amp; PLACE ON GEAR SHIFTER STUD</v>
          </cell>
          <cell r="L46" t="str">
            <v>FLANGED TYPE NUTS CAN BE USED</v>
          </cell>
          <cell r="M46">
            <v>9.3100000000000002E-2</v>
          </cell>
        </row>
        <row r="47">
          <cell r="J47">
            <v>22</v>
          </cell>
          <cell r="K47" t="str">
            <v>GEAR SHIFTER TRAY HANDLING</v>
          </cell>
          <cell r="L47" t="str">
            <v>TRAY HANDLING BY LOGISTIC PERSON</v>
          </cell>
          <cell r="M47">
            <v>5.0000000000000001E-3</v>
          </cell>
        </row>
        <row r="48">
          <cell r="J48">
            <v>23</v>
          </cell>
          <cell r="K48" t="str">
            <v xml:space="preserve">CHECK CONTINUITY OF NEUTRAL SWITCH </v>
          </cell>
          <cell r="L48" t="str">
            <v>ELEMENT NOT REQUIRED FOR 5-PORT</v>
          </cell>
          <cell r="M48">
            <v>6.6699999999999995E-2</v>
          </cell>
        </row>
        <row r="49">
          <cell r="L49" t="str">
            <v>SUB-TOTAL</v>
          </cell>
          <cell r="M49">
            <v>0.26539999999999997</v>
          </cell>
          <cell r="N49">
            <v>1.0450999999999999</v>
          </cell>
          <cell r="O49">
            <v>0.77969999999999995</v>
          </cell>
        </row>
        <row r="50">
          <cell r="A50">
            <v>12</v>
          </cell>
          <cell r="B50" t="str">
            <v>MAGNETO OIL SEAL &amp; TORQUE APPLICATION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</v>
          </cell>
          <cell r="K50" t="str">
            <v>LOCK UNLOCK TROLLEY</v>
          </cell>
          <cell r="L50" t="str">
            <v>ELEMENT NOT REQUIRED.</v>
          </cell>
          <cell r="M50">
            <v>4.3799999999999999E-2</v>
          </cell>
        </row>
        <row r="51">
          <cell r="J51">
            <v>7</v>
          </cell>
          <cell r="K51" t="str">
            <v>ROTATE TROLLEY BY 180 DEG.</v>
          </cell>
          <cell r="L51" t="str">
            <v>CAN BE DELETED ONLY IF COUPLING BOLT AT LOWER END TO BE INSERTED FROM SAME SIDE THAT OF OTHER BOLTS</v>
          </cell>
          <cell r="M51">
            <v>3.3300000000000003E-2</v>
          </cell>
        </row>
        <row r="52">
          <cell r="L52" t="str">
            <v>SUB-TOTAL</v>
          </cell>
          <cell r="M52">
            <v>7.7100000000000002E-2</v>
          </cell>
          <cell r="N52">
            <v>1.1242000000000001</v>
          </cell>
          <cell r="O52">
            <v>1.0471000000000001</v>
          </cell>
        </row>
        <row r="53">
          <cell r="A53">
            <v>13</v>
          </cell>
          <cell r="B53" t="str">
            <v>CLUTCH FITMENT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</v>
          </cell>
          <cell r="K53" t="str">
            <v>OBSERVE KICK STARTER FREENESS</v>
          </cell>
          <cell r="L53" t="str">
            <v>ELEMENT IS IN STAGE NO 7</v>
          </cell>
          <cell r="M53">
            <v>1.7399999999999999E-2</v>
          </cell>
        </row>
        <row r="54">
          <cell r="J54">
            <v>9</v>
          </cell>
          <cell r="K54" t="str">
            <v>LOCK &amp; UNLOCK TROLLEY</v>
          </cell>
          <cell r="L54" t="str">
            <v>ELEMENT NOT REQUIRED</v>
          </cell>
          <cell r="M54">
            <v>4.3799999999999999E-2</v>
          </cell>
        </row>
        <row r="55">
          <cell r="J55">
            <v>12</v>
          </cell>
          <cell r="K55" t="str">
            <v>CLUTCH ASSLY TRAY HANDLING</v>
          </cell>
          <cell r="L55" t="str">
            <v>TRAY HANDLING BY LOGISTIC PERSON</v>
          </cell>
          <cell r="M55">
            <v>0.01</v>
          </cell>
        </row>
        <row r="56">
          <cell r="L56" t="str">
            <v>SUB-TOTAL</v>
          </cell>
          <cell r="M56">
            <v>7.1199999999999999E-2</v>
          </cell>
          <cell r="N56">
            <v>1.1498999999999999</v>
          </cell>
          <cell r="O56">
            <v>1.0787</v>
          </cell>
        </row>
        <row r="57">
          <cell r="A57">
            <v>14</v>
          </cell>
          <cell r="B57" t="str">
            <v>CYLINDER STUD FITMENT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6</v>
          </cell>
          <cell r="K57" t="str">
            <v>COLLECTION OF CYL. STUDS FROM TRAY TO CONVEYOR POCKET</v>
          </cell>
          <cell r="L57" t="str">
            <v>ELEMENT NOT REQUIRED . CYLINDER STUD DIRECT ON LINE</v>
          </cell>
          <cell r="M57">
            <v>1.83E-2</v>
          </cell>
        </row>
        <row r="58">
          <cell r="J58">
            <v>8</v>
          </cell>
          <cell r="K58" t="str">
            <v>DIP STUDS IN SOLUTION &amp; POSITION THEM ON ENGINE</v>
          </cell>
          <cell r="L58" t="str">
            <v>ELEMENT NOT REQUIRED .</v>
          </cell>
          <cell r="M58">
            <v>0.1633</v>
          </cell>
        </row>
        <row r="59">
          <cell r="J59">
            <v>9</v>
          </cell>
          <cell r="K59" t="str">
            <v>COLLECT NUT RUNNER ,STUD DRIVER , POSITION STUD DRIVER ON PNR</v>
          </cell>
          <cell r="L59" t="str">
            <v>INSTEAD OF NUT RUNNER STUD RUNNER IS USED</v>
          </cell>
          <cell r="M59">
            <v>1.2999999999999999E-2</v>
          </cell>
        </row>
        <row r="60">
          <cell r="L60" t="str">
            <v>SUB-TOTAL</v>
          </cell>
          <cell r="M60">
            <v>0.19460000000000002</v>
          </cell>
          <cell r="N60">
            <v>0.94679999999999997</v>
          </cell>
          <cell r="O60">
            <v>0.75219999999999998</v>
          </cell>
        </row>
        <row r="61">
          <cell r="A61">
            <v>15</v>
          </cell>
          <cell r="B61" t="str">
            <v>CARB.HSG &amp; CARB. SUB ASSLY</v>
          </cell>
        </row>
        <row r="62">
          <cell r="L62" t="str">
            <v>SUB-TOTAL</v>
          </cell>
          <cell r="M62">
            <v>0</v>
          </cell>
          <cell r="N62">
            <v>0.98829999999999996</v>
          </cell>
          <cell r="O62">
            <v>0.98829999999999996</v>
          </cell>
        </row>
        <row r="63">
          <cell r="A63">
            <v>16</v>
          </cell>
          <cell r="B63" t="str">
            <v>REED VALVE &amp; CARB. HSG FITMENT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 t="str">
            <v>PRE-POSITION OF 2 SCREWS FOR REED VALVE</v>
          </cell>
          <cell r="L63" t="str">
            <v>FLANGED TYPE BOLTS USED INSTEAD OF PLAIN &amp; SPRING WASHER</v>
          </cell>
          <cell r="M63">
            <v>0.1</v>
          </cell>
        </row>
        <row r="64">
          <cell r="J64">
            <v>3</v>
          </cell>
          <cell r="K64" t="str">
            <v>DIP SCREWS IN THREAD SEALENT , INSERT 2 SCREWS INTO REED VALVE &amp; KEEP SUB ASSLY READY.</v>
          </cell>
          <cell r="L64" t="str">
            <v>ELEMENT NOT REQUIRED</v>
          </cell>
          <cell r="M64">
            <v>0.06</v>
          </cell>
        </row>
        <row r="65">
          <cell r="L65" t="str">
            <v>SUB-TOTAL</v>
          </cell>
          <cell r="M65">
            <v>0.16</v>
          </cell>
          <cell r="N65">
            <v>1.1504000000000001</v>
          </cell>
          <cell r="O65">
            <v>0.99040000000000006</v>
          </cell>
        </row>
        <row r="66">
          <cell r="A66">
            <v>17</v>
          </cell>
          <cell r="B66" t="str">
            <v>CYLINDER BLOCK FITMENT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15</v>
          </cell>
          <cell r="K66" t="str">
            <v>OBSERVE KICK STARTER FREENESS</v>
          </cell>
          <cell r="L66" t="str">
            <v>ELEMENT IS IN STAGE NO 7 &amp; 18</v>
          </cell>
          <cell r="M66">
            <v>1.7399999999999999E-2</v>
          </cell>
        </row>
        <row r="67">
          <cell r="L67" t="str">
            <v>SUB-TOTAL</v>
          </cell>
          <cell r="M67">
            <v>1.7399999999999999E-2</v>
          </cell>
          <cell r="N67">
            <v>0.98380000000000001</v>
          </cell>
          <cell r="O67">
            <v>0.96640000000000004</v>
          </cell>
        </row>
        <row r="68">
          <cell r="A68">
            <v>18</v>
          </cell>
          <cell r="B68" t="str">
            <v>CYLINDER HEAD FITMENT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3</v>
          </cell>
          <cell r="K68" t="str">
            <v>COLLECT PLAIN &amp; SPRING WASHER &amp; POSITION ON CYL. HEAD</v>
          </cell>
          <cell r="L68" t="str">
            <v>FLANGED TYPE NUTS USED INSTEAD OF PLAIN &amp; SPRING WASHER</v>
          </cell>
          <cell r="M68">
            <v>6.2E-2</v>
          </cell>
        </row>
        <row r="69">
          <cell r="L69" t="str">
            <v>SUB-TOTAL</v>
          </cell>
          <cell r="M69">
            <v>6.2E-2</v>
          </cell>
          <cell r="N69">
            <v>1.1054999999999999</v>
          </cell>
          <cell r="O69">
            <v>1.0434999999999999</v>
          </cell>
        </row>
        <row r="70">
          <cell r="A70">
            <v>19</v>
          </cell>
          <cell r="B70" t="str">
            <v>CARB. BOLT TORQUE &amp; STATOR PREFIT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9</v>
          </cell>
          <cell r="K70" t="str">
            <v>PREPARATION OF AIR FILTER SCREW ASSLY FOR EXPORT ENGINES</v>
          </cell>
          <cell r="L70" t="str">
            <v>ELEMENT NOT REQUIRED</v>
          </cell>
          <cell r="M70">
            <v>0.05</v>
          </cell>
        </row>
        <row r="71">
          <cell r="J71">
            <v>10</v>
          </cell>
          <cell r="K71" t="str">
            <v>AIR FILTER TIGHTNING FOR EXPORT ENGINES</v>
          </cell>
          <cell r="L71" t="str">
            <v>ELEMENT NOT REQUIRED</v>
          </cell>
          <cell r="M71">
            <v>0.05</v>
          </cell>
        </row>
        <row r="72">
          <cell r="J72">
            <v>11</v>
          </cell>
          <cell r="K72" t="str">
            <v>THROW PACKING PAPER INSIDE MAGNETO ASSLY IN DUST BIN</v>
          </cell>
          <cell r="L72" t="str">
            <v>UNPACKING OF MAGNETO DONE BY STORE PERSON</v>
          </cell>
          <cell r="M72">
            <v>0.02</v>
          </cell>
        </row>
        <row r="73">
          <cell r="J73">
            <v>13</v>
          </cell>
          <cell r="K73" t="str">
            <v>AIR FILTER TRAY HANDLING</v>
          </cell>
          <cell r="L73" t="str">
            <v>TRAY HANDLING BY LOGISTIC PERSON</v>
          </cell>
          <cell r="M73">
            <v>5.0000000000000001E-3</v>
          </cell>
        </row>
        <row r="74">
          <cell r="L74" t="str">
            <v>SUB-TOTAL</v>
          </cell>
          <cell r="M74">
            <v>0.125</v>
          </cell>
          <cell r="N74">
            <v>1.1266</v>
          </cell>
          <cell r="O74">
            <v>1.0016</v>
          </cell>
        </row>
        <row r="75">
          <cell r="A75">
            <v>20</v>
          </cell>
          <cell r="B75" t="str">
            <v>STATOR PLATE &amp; ROTOR FITMENT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</v>
          </cell>
          <cell r="K75" t="str">
            <v>TROLLEY LOCK UNLOCK WHILE TIGHTNING STATOR PLATE</v>
          </cell>
          <cell r="L75" t="str">
            <v>ELEMENT NOT REQUIRED</v>
          </cell>
          <cell r="M75">
            <v>4.3799999999999999E-2</v>
          </cell>
        </row>
        <row r="76">
          <cell r="L76" t="str">
            <v>SUB-TOTAL</v>
          </cell>
          <cell r="M76">
            <v>4.3799999999999999E-2</v>
          </cell>
          <cell r="N76">
            <v>1.0692999999999999</v>
          </cell>
          <cell r="O76">
            <v>1.0254999999999999</v>
          </cell>
        </row>
        <row r="77">
          <cell r="A77">
            <v>21</v>
          </cell>
          <cell r="B77" t="str">
            <v>SPARK PLUG FITMENT</v>
          </cell>
        </row>
        <row r="78">
          <cell r="L78" t="str">
            <v>SUB-TOTAL</v>
          </cell>
          <cell r="M78">
            <v>0</v>
          </cell>
          <cell r="N78">
            <v>0.91320000000000001</v>
          </cell>
          <cell r="O78">
            <v>0.91320000000000001</v>
          </cell>
        </row>
        <row r="79">
          <cell r="A79">
            <v>22</v>
          </cell>
          <cell r="B79" t="str">
            <v>OIL FILLING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 t="str">
            <v>LOCK UNLOCK TROLLEY</v>
          </cell>
          <cell r="L79" t="str">
            <v>ELEMENT NOT REQUIRED</v>
          </cell>
          <cell r="M79">
            <v>4.3799999999999999E-2</v>
          </cell>
        </row>
        <row r="80">
          <cell r="J80">
            <v>2</v>
          </cell>
          <cell r="K80" t="str">
            <v>UPDATE MAGNETO NUT TORQUE (6 TO 6.5 Kgm ) WITH PAINT APPLICATION</v>
          </cell>
          <cell r="L80" t="str">
            <v>MAGNETO NUT TORQUE TO BE INTERCHANGE WITH CLUTCH COVER TORQUE</v>
          </cell>
          <cell r="M80">
            <v>0.14749999999999999</v>
          </cell>
        </row>
        <row r="81">
          <cell r="J81">
            <v>3</v>
          </cell>
          <cell r="K81" t="str">
            <v>ROTATE TROLLEY 180 DEG</v>
          </cell>
          <cell r="L81" t="str">
            <v>ELEMENT NOT REQUIRED AS MAGNETO NUT TORQUE NOT REQUIRED</v>
          </cell>
          <cell r="M81">
            <v>3.3300000000000003E-2</v>
          </cell>
        </row>
        <row r="82">
          <cell r="J82">
            <v>5</v>
          </cell>
          <cell r="K82" t="str">
            <v>FILL OIL IN OIL LEVEL MEASURING VESSEL &amp; CHECK THE OIL QTY.</v>
          </cell>
          <cell r="L82" t="str">
            <v>ELEMENT DONE BY PRS PERSON, LINE SUPERVISOR, &amp; POINT IS IN V9</v>
          </cell>
          <cell r="M82">
            <v>6.4000000000000003E-3</v>
          </cell>
        </row>
        <row r="83">
          <cell r="L83" t="str">
            <v>SUB-TOTAL</v>
          </cell>
          <cell r="M83">
            <v>0.23099999999999998</v>
          </cell>
          <cell r="N83">
            <v>1.0721000000000001</v>
          </cell>
          <cell r="O83">
            <v>0.84110000000000007</v>
          </cell>
        </row>
        <row r="84">
          <cell r="A84">
            <v>23</v>
          </cell>
          <cell r="B84" t="str">
            <v>DUST PLATE,BRAKE SHOE FITMENT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>PREPARE A SET OF SILENCER BOLT WITH PLAIN &amp; SPRING WASHER</v>
          </cell>
          <cell r="L84" t="str">
            <v>ELEMENT NOT DONE ON LINE . AT PRESENT IT IS DONE ON STAGE NO-21</v>
          </cell>
          <cell r="M84">
            <v>6.5299999999999997E-2</v>
          </cell>
        </row>
        <row r="85">
          <cell r="J85">
            <v>1</v>
          </cell>
          <cell r="K85" t="str">
            <v>ROTATE TROLLEY 180 DEG</v>
          </cell>
          <cell r="L85" t="str">
            <v>NOT REQUIRED AS CLUTCH COVER BOLT TORQUE IS APPLIED AT STAGE 22</v>
          </cell>
          <cell r="M85">
            <v>3.3300000000000003E-2</v>
          </cell>
        </row>
        <row r="86">
          <cell r="J86">
            <v>13</v>
          </cell>
          <cell r="K86" t="str">
            <v xml:space="preserve">BRAKE SHOE ,DUST PLATE TRAY HANDLING </v>
          </cell>
          <cell r="L86" t="str">
            <v>ELEMENT DONE BY LOGISTIC PERSON</v>
          </cell>
          <cell r="M86">
            <v>0.01</v>
          </cell>
        </row>
        <row r="87">
          <cell r="J87">
            <v>14</v>
          </cell>
          <cell r="K87" t="str">
            <v>CHANGE TRAYS OF BRAKE SHOE &amp; DUST PLATE WHENEVER MODEL CHANGES</v>
          </cell>
          <cell r="L87" t="str">
            <v>ELEMENT DONE BY LOGISTIC PERSON</v>
          </cell>
          <cell r="M87">
            <v>0.01</v>
          </cell>
        </row>
        <row r="88">
          <cell r="J88">
            <v>15</v>
          </cell>
          <cell r="K88" t="str">
            <v>CHECK DUST PLATE ,DUST PLATE SCREWS , BRAKE SHOE IF REQUIRED .</v>
          </cell>
          <cell r="L88" t="str">
            <v>ELEMENT DELETED AT ENGINE ASSLY. CHECKING TO BE DONE AT FEDERS SHOP(i,e BY IRS)</v>
          </cell>
          <cell r="M88">
            <v>1.9099999999999999E-2</v>
          </cell>
        </row>
        <row r="89">
          <cell r="L89" t="str">
            <v>SUB-TOTAL</v>
          </cell>
          <cell r="M89">
            <v>0.13769999999999999</v>
          </cell>
          <cell r="N89">
            <v>1.0724</v>
          </cell>
          <cell r="O89">
            <v>0.93470000000000009</v>
          </cell>
        </row>
        <row r="90">
          <cell r="A90">
            <v>24</v>
          </cell>
          <cell r="B90" t="str">
            <v>BRAKE DRUM FITMENT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5</v>
          </cell>
          <cell r="K90" t="str">
            <v>STICKER APPLICATION FOR EXPORT ENGINES</v>
          </cell>
          <cell r="L90" t="str">
            <v>ELEMENT DONE ONLY FOR EXPORT ENGINES AND IN PLACE OF (INSERT SPLIT PIN THROUGH NUT ,SHAFT  &amp; BEND IT)</v>
          </cell>
          <cell r="M90">
            <v>0.05</v>
          </cell>
        </row>
        <row r="91">
          <cell r="J91">
            <v>9</v>
          </cell>
          <cell r="K91" t="str">
            <v>TROLLEY / TRAY HANDLING</v>
          </cell>
          <cell r="L91" t="str">
            <v>ELEMENT DONE BY LOGISTIC PERSON</v>
          </cell>
          <cell r="M91">
            <v>2.5000000000000001E-2</v>
          </cell>
        </row>
        <row r="92">
          <cell r="L92" t="str">
            <v>SUB-TOTAL</v>
          </cell>
          <cell r="M92">
            <v>7.5000000000000011E-2</v>
          </cell>
          <cell r="N92">
            <v>1.1506000000000001</v>
          </cell>
          <cell r="O92">
            <v>1.0756000000000001</v>
          </cell>
        </row>
        <row r="93">
          <cell r="A93">
            <v>25</v>
          </cell>
          <cell r="B93" t="str">
            <v>FAN COWLING PREFITMENT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 t="str">
            <v>ROTATE TROLLEY 90 DEG</v>
          </cell>
          <cell r="L93" t="str">
            <v>ELEMENT NOT REQUIRED AS STAGE IS ON OTHER SIDE OF CONVEYOR</v>
          </cell>
          <cell r="M93">
            <v>1.9099999999999999E-2</v>
          </cell>
        </row>
        <row r="94">
          <cell r="J94">
            <v>4</v>
          </cell>
          <cell r="K94" t="str">
            <v>LOCK UNLOCK TROLLEY WHILE TIGHTENING OF FAN COVER ,COWLING</v>
          </cell>
          <cell r="L94" t="str">
            <v>ONLY FAN COVER PREFITMENT IS DONE &amp; NOT TIGHTNING</v>
          </cell>
          <cell r="M94">
            <v>4.3799999999999999E-2</v>
          </cell>
        </row>
        <row r="95">
          <cell r="J95">
            <v>15</v>
          </cell>
          <cell r="K95" t="str">
            <v>FAN COVER TRAY HANDLING</v>
          </cell>
          <cell r="L95" t="str">
            <v>TROLLEY IS MODFIED IN PLACE OF BIN &amp; TROLLEY IS ROTATED BY LOGISTIC PERSON</v>
          </cell>
          <cell r="M95">
            <v>5.0000000000000001E-3</v>
          </cell>
        </row>
        <row r="96">
          <cell r="J96">
            <v>16</v>
          </cell>
          <cell r="K96" t="str">
            <v xml:space="preserve">COWLING TROLLEY MOVEMENT </v>
          </cell>
          <cell r="L96" t="str">
            <v>TROLLEY IS MODFIED SUCH THAT COWLING &amp; FAN COVER ARE ON ONE TROLLEY.</v>
          </cell>
          <cell r="M96">
            <v>0.01</v>
          </cell>
        </row>
        <row r="97">
          <cell r="L97" t="str">
            <v>SUB-TOTAL</v>
          </cell>
          <cell r="M97">
            <v>7.7899999999999997E-2</v>
          </cell>
          <cell r="N97">
            <v>1.0375000000000001</v>
          </cell>
          <cell r="O97">
            <v>0.95960000000000012</v>
          </cell>
        </row>
        <row r="98">
          <cell r="A98">
            <v>26</v>
          </cell>
          <cell r="B98" t="str">
            <v>FAN COVER &amp; COWLING FITMENT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10</v>
          </cell>
          <cell r="K98" t="str">
            <v>COLLECT CLIP FOR COWLING BOLT , INSERT THROUGH BOLT , PREFIT ON COWLING .ADDITIONAL TIME FOR CLIP FITMENT</v>
          </cell>
          <cell r="L98" t="str">
            <v>ADDITIONAL TIME FOR CLIP FITMENT NOT REQUIRED AS CLIP IS DELETED FROM COWLING.</v>
          </cell>
          <cell r="M98">
            <v>0.08</v>
          </cell>
        </row>
        <row r="99">
          <cell r="J99">
            <v>13</v>
          </cell>
          <cell r="K99" t="str">
            <v>CARB. COVER TRAY HANDLING</v>
          </cell>
          <cell r="L99" t="str">
            <v>ELEMENT DONE BY LOGISTIC PERSON</v>
          </cell>
          <cell r="M99">
            <v>8.0000000000000002E-3</v>
          </cell>
        </row>
        <row r="100">
          <cell r="L100" t="str">
            <v>SUB-TOTAL</v>
          </cell>
          <cell r="M100">
            <v>8.7999999999999995E-2</v>
          </cell>
          <cell r="N100">
            <v>1.0148999999999999</v>
          </cell>
          <cell r="O100">
            <v>0.92689999999999995</v>
          </cell>
        </row>
        <row r="101">
          <cell r="A101">
            <v>27</v>
          </cell>
          <cell r="B101" t="str">
            <v>SILENCER FITMENT</v>
          </cell>
        </row>
        <row r="102">
          <cell r="L102" t="str">
            <v>SUB-TOTAL</v>
          </cell>
          <cell r="M102">
            <v>0</v>
          </cell>
          <cell r="N102">
            <v>1.123</v>
          </cell>
          <cell r="O102">
            <v>1.123</v>
          </cell>
        </row>
        <row r="103">
          <cell r="A103">
            <v>28</v>
          </cell>
          <cell r="B103" t="str">
            <v>VISUAL INSPECTION &amp; SCANNING</v>
          </cell>
        </row>
        <row r="104">
          <cell r="L104" t="str">
            <v>SUB-TOTAL</v>
          </cell>
          <cell r="M104">
            <v>0</v>
          </cell>
          <cell r="N104">
            <v>1.1499999999999999</v>
          </cell>
          <cell r="O104">
            <v>1.1499999999999999</v>
          </cell>
        </row>
        <row r="105">
          <cell r="A105">
            <v>29</v>
          </cell>
          <cell r="B105" t="str">
            <v>ENGINE UNLOADING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4</v>
          </cell>
          <cell r="K105" t="str">
            <v>KEEP MATERIAL ASIDE WHICH COMES FROM CONVEYOR TOP</v>
          </cell>
          <cell r="L105">
            <v>0</v>
          </cell>
          <cell r="M105">
            <v>0.02</v>
          </cell>
        </row>
        <row r="106">
          <cell r="L106" t="str">
            <v>SUB-TOTAL</v>
          </cell>
          <cell r="M106">
            <v>0.02</v>
          </cell>
          <cell r="N106">
            <v>0.90310000000000001</v>
          </cell>
          <cell r="O106">
            <v>0.8831</v>
          </cell>
        </row>
        <row r="107">
          <cell r="A107">
            <v>30</v>
          </cell>
          <cell r="B107" t="str">
            <v>CLUSTER SUB-ASSLY</v>
          </cell>
        </row>
        <row r="108">
          <cell r="L108" t="str">
            <v>SUB-TOTAL</v>
          </cell>
          <cell r="M108">
            <v>0</v>
          </cell>
          <cell r="N108">
            <v>1.0730999999999999</v>
          </cell>
          <cell r="O108">
            <v>1.0730999999999999</v>
          </cell>
        </row>
        <row r="109">
          <cell r="A109">
            <v>31</v>
          </cell>
          <cell r="B109" t="str">
            <v>CYL.BLOCK SUB-ASSLY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2</v>
          </cell>
          <cell r="K109" t="str">
            <v>EXPANDER RING FITMENT AS PER REQUIREMENT</v>
          </cell>
          <cell r="L109" t="str">
            <v>ELEMENT NOT REQUIRED FOR 5-PORT ENGINES</v>
          </cell>
          <cell r="M109">
            <v>7.0000000000000007E-2</v>
          </cell>
        </row>
        <row r="110">
          <cell r="J110">
            <v>3</v>
          </cell>
          <cell r="K110" t="str">
            <v>FITMENT OF DAMPER INTO CYL.BLOCK FINS FOR EXPORT</v>
          </cell>
          <cell r="L110" t="str">
            <v>ELEMENT NOT REQUIRED FOR 5-PORT ENGINES</v>
          </cell>
          <cell r="M110">
            <v>0.2</v>
          </cell>
        </row>
        <row r="111">
          <cell r="J111">
            <v>4</v>
          </cell>
          <cell r="K111" t="str">
            <v>C'SHAFT ASSLY</v>
          </cell>
          <cell r="L111" t="str">
            <v>C'SHAFT SLEEVE PRESSING DONE AT C'SHAFT DEPT.ONLY REMOVAL OF OUTER BEARING RACE IS DONE ON LINE</v>
          </cell>
          <cell r="M111">
            <v>0.1</v>
          </cell>
        </row>
        <row r="112">
          <cell r="L112" t="str">
            <v>SUB-TOTAL</v>
          </cell>
          <cell r="M112">
            <v>0.37</v>
          </cell>
          <cell r="N112">
            <v>1.1077999999999999</v>
          </cell>
          <cell r="O112">
            <v>0.7377999999999999</v>
          </cell>
        </row>
        <row r="113">
          <cell r="A113">
            <v>32</v>
          </cell>
          <cell r="B113" t="str">
            <v>CLUTCH COVER SUB-ASSLY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</v>
          </cell>
          <cell r="K113" t="str">
            <v>CLUTCH COVER BOLT PREPARATION</v>
          </cell>
          <cell r="L113" t="str">
            <v>FLANGED TYPE BOLTS CAN BE USED. ALSO PROBLEM OF PLAIN &amp; SPRING WASHER INSIDE ENGINE CAN BE SOLVED</v>
          </cell>
          <cell r="M113">
            <v>0.2</v>
          </cell>
        </row>
        <row r="114">
          <cell r="L114" t="str">
            <v>SUB-TOTAL</v>
          </cell>
          <cell r="M114">
            <v>0.2</v>
          </cell>
          <cell r="N114">
            <v>1.1479999999999999</v>
          </cell>
          <cell r="O114">
            <v>0.94799999999999995</v>
          </cell>
        </row>
        <row r="115">
          <cell r="L115" t="str">
            <v>TOTAL</v>
          </cell>
          <cell r="M115">
            <v>4.7175000000000002</v>
          </cell>
          <cell r="N115">
            <v>33.720600000000005</v>
          </cell>
          <cell r="O115">
            <v>29.003100000000003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UFACTURING"/>
      <sheetName val="MAINT,QP,COMM"/>
      <sheetName val="SUPPORTING"/>
      <sheetName val="co"/>
      <sheetName val="BEP"/>
      <sheetName val="Cap Gain Bonds &amp; Sec. 332053 "/>
      <sheetName val="Control"/>
    </sheetNames>
    <sheetDataSet>
      <sheetData sheetId="0">
        <row r="2">
          <cell r="B2" t="str">
            <v>WEEKLY MSSL PERFORMANCE SCORE FOR MAINTENANCE, QP&amp;S, COMMERCIAL &amp; STORES.</v>
          </cell>
        </row>
      </sheetData>
      <sheetData sheetId="1" refreshError="1">
        <row r="2">
          <cell r="B2" t="str">
            <v>WEEKLY MSSL PERFORMANCE SCORE FOR MAINTENANCE, QP&amp;S, COMMERCIAL &amp; STORES.</v>
          </cell>
        </row>
      </sheetData>
      <sheetData sheetId="2" refreshError="1">
        <row r="2">
          <cell r="B2" t="str">
            <v>WEEKLY MSSL PERFORMANCE SCORE FOR HRD, ENGINEERING, MARKETING (Suporting Depts.).</v>
          </cell>
        </row>
        <row r="79">
          <cell r="A79" t="str">
            <v xml:space="preserve">Date : </v>
          </cell>
          <cell r="B79">
            <v>36476.517566550923</v>
          </cell>
          <cell r="AA79" t="str">
            <v>This graph is made by Ms. Manjiri Gade.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 Instructions"/>
      <sheetName val="Dashboard"/>
      <sheetName val="Concept BOM_Level 1_Subsystem"/>
      <sheetName val="Concept BOM_Level 1_Frame"/>
      <sheetName val="Drop-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F2" t="str">
            <v>Re-use</v>
          </cell>
        </row>
        <row r="3">
          <cell r="F3" t="str">
            <v>Modified</v>
          </cell>
        </row>
        <row r="4">
          <cell r="F4" t="str">
            <v>New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END GRAPHS (2)"/>
      <sheetName val="TREND GRAPHS"/>
      <sheetName val="PIVOT J TO JUN"/>
      <sheetName val="BASIC-J TO JUN"/>
      <sheetName val="BASIC-A TO JUN"/>
      <sheetName val="PIVOT A-JUN"/>
      <sheetName val="ACTIVITY"/>
      <sheetName val="BASIC-JUN"/>
      <sheetName val="PIVOT JUN"/>
      <sheetName val="DAILY"/>
      <sheetName val="PH-CAT"/>
      <sheetName val="BASIC_A TO JUN"/>
      <sheetName val="DATA SPGR14"/>
    </sheetNames>
    <sheetDataSet>
      <sheetData sheetId="0"/>
      <sheetData sheetId="1"/>
      <sheetData sheetId="2"/>
      <sheetData sheetId="3"/>
      <sheetData sheetId="4">
        <row r="2">
          <cell r="A2" t="str">
            <v>30500035846</v>
          </cell>
          <cell r="K2" t="str">
            <v>MF3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 BRACKET 00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LOSS"/>
      <sheetName val="OEE"/>
      <sheetName val="PROD_PER_HR"/>
      <sheetName val="TOTAL_BD"/>
      <sheetName val="DATA SPGR14"/>
      <sheetName val="ghorpade "/>
      <sheetName val="Sheet1"/>
      <sheetName val="PWR-AKD"/>
      <sheetName val="BRAKE"/>
      <sheetName val="VCS"/>
      <sheetName val="XL4Test5"/>
      <sheetName val="._ls___ls___ls___ls___ls___ls__"/>
      <sheetName val="#REF!"/>
      <sheetName val="Ø40h11 MSA"/>
      <sheetName val="Annahmen"/>
      <sheetName val="AN"/>
      <sheetName val="Calculation Premises"/>
      <sheetName val="Aug-03-quality"/>
      <sheetName val="2 Process Flow ASSLY"/>
      <sheetName val="11 LAYOUT cycle time manpower"/>
      <sheetName val="0 MILE  STONE activity Plan"/>
      <sheetName val="9 MACHINE.SPM LIST"/>
      <sheetName val="2. Definitions"/>
      <sheetName val="LIST NOV 12 "/>
      <sheetName val="Summary"/>
      <sheetName val="Performance  RE 205"/>
      <sheetName val="DJ06"/>
      <sheetName val="470_2"/>
      <sheetName val="No Material"/>
      <sheetName val="STAGEIMPROV"/>
      <sheetName val="VAAPR03"/>
      <sheetName val="Aug_03_quality"/>
      <sheetName val="TOTAL_LOSS"/>
      <sheetName val="DATA_SPGR14"/>
      <sheetName val="ghorpade_"/>
      <sheetName val="__ls___ls___ls___ls___ls___ls__"/>
      <sheetName val="PU approval"/>
      <sheetName val="평가자13"/>
      <sheetName val="LZ"/>
      <sheetName val="Listes"/>
      <sheetName val="super 5 port"/>
      <sheetName val="super"/>
      <sheetName val="Apr_05"/>
      <sheetName val="OP 20 "/>
      <sheetName val="QM Matrix _2_"/>
      <sheetName val="JB PINION"/>
      <sheetName val="BASIC-6M"/>
      <sheetName val="Fixtures"/>
    </sheetNames>
    <sheetDataSet>
      <sheetData sheetId="0">
        <row r="2">
          <cell r="B2">
            <v>36647</v>
          </cell>
        </row>
      </sheetData>
      <sheetData sheetId="1">
        <row r="2">
          <cell r="B2">
            <v>36647</v>
          </cell>
        </row>
      </sheetData>
      <sheetData sheetId="2">
        <row r="2">
          <cell r="B2">
            <v>36647</v>
          </cell>
        </row>
      </sheetData>
      <sheetData sheetId="3">
        <row r="2">
          <cell r="B2">
            <v>36647</v>
          </cell>
        </row>
      </sheetData>
      <sheetData sheetId="4">
        <row r="2">
          <cell r="B2">
            <v>36647</v>
          </cell>
          <cell r="C2">
            <v>36678</v>
          </cell>
          <cell r="D2">
            <v>36708</v>
          </cell>
          <cell r="E2">
            <v>36739</v>
          </cell>
          <cell r="F2">
            <v>36770</v>
          </cell>
          <cell r="G2">
            <v>36800</v>
          </cell>
          <cell r="H2">
            <v>36831</v>
          </cell>
          <cell r="I2">
            <v>36861</v>
          </cell>
          <cell r="J2">
            <v>36892</v>
          </cell>
          <cell r="K2">
            <v>36923</v>
          </cell>
          <cell r="L2">
            <v>36951</v>
          </cell>
          <cell r="M2">
            <v>36982</v>
          </cell>
        </row>
        <row r="40">
          <cell r="B40">
            <v>2817</v>
          </cell>
          <cell r="C40">
            <v>5349</v>
          </cell>
          <cell r="D40">
            <v>0</v>
          </cell>
          <cell r="E40">
            <v>2856</v>
          </cell>
          <cell r="F40">
            <v>186</v>
          </cell>
          <cell r="G40">
            <v>662</v>
          </cell>
          <cell r="H40">
            <v>338</v>
          </cell>
          <cell r="I40">
            <v>484</v>
          </cell>
          <cell r="J40">
            <v>290</v>
          </cell>
          <cell r="K40">
            <v>366</v>
          </cell>
          <cell r="L40">
            <v>614</v>
          </cell>
          <cell r="M40">
            <v>356</v>
          </cell>
        </row>
        <row r="42">
          <cell r="B42">
            <v>36647</v>
          </cell>
          <cell r="C42">
            <v>36678</v>
          </cell>
          <cell r="D42">
            <v>36708</v>
          </cell>
          <cell r="E42">
            <v>36739</v>
          </cell>
          <cell r="F42">
            <v>36770</v>
          </cell>
          <cell r="G42">
            <v>36800</v>
          </cell>
          <cell r="H42">
            <v>36831</v>
          </cell>
          <cell r="I42">
            <v>36861</v>
          </cell>
          <cell r="J42">
            <v>36892</v>
          </cell>
          <cell r="K42">
            <v>36923</v>
          </cell>
          <cell r="L42">
            <v>36951</v>
          </cell>
          <cell r="M42">
            <v>36982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82">
          <cell r="B82">
            <v>36647</v>
          </cell>
          <cell r="C82">
            <v>36678</v>
          </cell>
          <cell r="D82">
            <v>36708</v>
          </cell>
          <cell r="E82">
            <v>36739</v>
          </cell>
          <cell r="F82">
            <v>36770</v>
          </cell>
          <cell r="G82">
            <v>36800</v>
          </cell>
          <cell r="H82">
            <v>36831</v>
          </cell>
          <cell r="I82">
            <v>36861</v>
          </cell>
          <cell r="J82">
            <v>36892</v>
          </cell>
          <cell r="K82">
            <v>36923</v>
          </cell>
          <cell r="L82">
            <v>36951</v>
          </cell>
          <cell r="M82">
            <v>36982</v>
          </cell>
        </row>
        <row r="120">
          <cell r="B120">
            <v>3292</v>
          </cell>
          <cell r="C120">
            <v>1275</v>
          </cell>
          <cell r="D120">
            <v>2079</v>
          </cell>
          <cell r="E120">
            <v>561</v>
          </cell>
          <cell r="F120">
            <v>1253</v>
          </cell>
          <cell r="G120">
            <v>2300</v>
          </cell>
          <cell r="H120">
            <v>1054</v>
          </cell>
          <cell r="I120">
            <v>810</v>
          </cell>
          <cell r="J120">
            <v>502</v>
          </cell>
          <cell r="K120">
            <v>2324</v>
          </cell>
          <cell r="L120">
            <v>1801</v>
          </cell>
          <cell r="M120">
            <v>2588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  <row r="160">
          <cell r="B160">
            <v>3601</v>
          </cell>
          <cell r="C160">
            <v>2836</v>
          </cell>
          <cell r="D160">
            <v>2335</v>
          </cell>
          <cell r="E160">
            <v>530</v>
          </cell>
          <cell r="F160">
            <v>1312</v>
          </cell>
          <cell r="G160">
            <v>4043</v>
          </cell>
          <cell r="H160">
            <v>1596</v>
          </cell>
          <cell r="I160">
            <v>1585</v>
          </cell>
          <cell r="J160">
            <v>602</v>
          </cell>
          <cell r="K160">
            <v>1986</v>
          </cell>
          <cell r="L160">
            <v>12299</v>
          </cell>
          <cell r="M160">
            <v>205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_ Pack "/>
      <sheetName val="%"/>
      <sheetName val="Sales"/>
      <sheetName val="slides"/>
      <sheetName val="Sheet1"/>
      <sheetName val="Walkthr"/>
      <sheetName val="Main"/>
      <sheetName val="Exports"/>
      <sheetName val="Jodalli"/>
      <sheetName val="Satara"/>
      <sheetName val="Division_Office"/>
      <sheetName val="Merchant"/>
      <sheetName val="AM"/>
      <sheetName val="Idea"/>
      <sheetName val="spl90"/>
      <sheetName val="1310"/>
      <sheetName val="1550"/>
      <sheetName val="1410"/>
      <sheetName val="407"/>
      <sheetName val="% RMC"/>
      <sheetName val="Material"/>
      <sheetName val="Assumptions"/>
      <sheetName val="Assum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utex 4WD St_IV P_D"/>
      <sheetName val="Kautex 2WD ISG P_D"/>
      <sheetName val="Kautex 2WD Lev II P_D"/>
      <sheetName val="Kutsch Kirchhoff"/>
      <sheetName val="Lear"/>
      <sheetName val="Lemforder"/>
      <sheetName val="Meritor"/>
      <sheetName val="NSK"/>
      <sheetName val="Ortech"/>
      <sheetName val="Paulstra"/>
      <sheetName val="Pelzer"/>
      <sheetName val="Presta Krupp"/>
      <sheetName val="Sommer Allibert"/>
      <sheetName val="SAL"/>
      <sheetName val="SAS"/>
      <sheetName val="Sachs FTE"/>
      <sheetName val="Sachs Clutch"/>
      <sheetName val="Sachs FL WHL"/>
      <sheetName val="C1 Summary1"/>
      <sheetName val="AP I4"/>
      <sheetName val="AP DW"/>
      <sheetName val="Autoliv"/>
      <sheetName val="Antolin"/>
      <sheetName val="Benteler"/>
      <sheetName val="Bosch"/>
      <sheetName val="Brose"/>
      <sheetName val="Conti Teves"/>
      <sheetName val="Dynamid"/>
      <sheetName val="Fico"/>
      <sheetName val="GKN"/>
      <sheetName val="JCI"/>
      <sheetName val="Kautex 4WD Lev.II P"/>
      <sheetName val="Kautex 4WD St.IV P&amp;D"/>
      <sheetName val="Kautex 2WD ISG P&amp;D"/>
      <sheetName val="Kautex 2WD Lev II P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E4" t="str">
            <v>Kautex Textron</v>
          </cell>
        </row>
      </sheetData>
      <sheetData sheetId="15">
        <row r="4">
          <cell r="E4" t="str">
            <v>Kautex Textron</v>
          </cell>
        </row>
      </sheetData>
      <sheetData sheetId="16">
        <row r="4">
          <cell r="E4" t="str">
            <v>Kautex Textron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4">
          <cell r="E4" t="str">
            <v>Sommer Allibert SAI Automotive SAL GmbH</v>
          </cell>
        </row>
      </sheetData>
      <sheetData sheetId="28">
        <row r="4">
          <cell r="E4" t="str">
            <v>SAS Autosystemtechnik / SAI Automotive SAL GmbH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</sheetNames>
    <sheetDataSet>
      <sheetData sheetId="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END GRAPHS"/>
      <sheetName val="PH-CAT"/>
      <sheetName val="CAT"/>
      <sheetName val="ACTIVITY-26JUN"/>
      <sheetName val="PIVOT-JUN"/>
      <sheetName val="BASIC-JUN"/>
      <sheetName val="PIVOT-A TO JUN"/>
      <sheetName val="BASIC- A TO JUN"/>
      <sheetName val="PIVOT-6M"/>
      <sheetName val="BASIC-6M"/>
      <sheetName val="BASIC_6M"/>
      <sheetName val="DATA SPGR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30300019237</v>
          </cell>
          <cell r="B2" t="str">
            <v>AK01</v>
          </cell>
          <cell r="C2" t="str">
            <v>52DS0113</v>
          </cell>
          <cell r="D2" t="str">
            <v>SIDE COVER LH BLACK WITH GRAY DECAL</v>
          </cell>
          <cell r="E2" t="str">
            <v>Damage</v>
          </cell>
          <cell r="F2" t="str">
            <v>DAMAGE</v>
          </cell>
          <cell r="G2" t="str">
            <v>02</v>
          </cell>
          <cell r="H2" t="str">
            <v>Vendor Claim</v>
          </cell>
          <cell r="I2" t="str">
            <v>100256</v>
          </cell>
          <cell r="J2" t="str">
            <v>VARROC ENGINEERING LTD (PUNE UNIT)</v>
          </cell>
          <cell r="K2" t="str">
            <v>PR4</v>
          </cell>
          <cell r="L2">
            <v>38724</v>
          </cell>
          <cell r="M2">
            <v>1</v>
          </cell>
        </row>
        <row r="3">
          <cell r="A3" t="str">
            <v>30300019237</v>
          </cell>
          <cell r="B3" t="str">
            <v>AK01</v>
          </cell>
          <cell r="C3" t="str">
            <v>52DS0119</v>
          </cell>
          <cell r="D3" t="str">
            <v>FAIRING BLACK WITH BLUE DECAL</v>
          </cell>
          <cell r="E3" t="str">
            <v>Damage</v>
          </cell>
          <cell r="F3" t="str">
            <v>DAMAGE</v>
          </cell>
          <cell r="G3" t="str">
            <v>02</v>
          </cell>
          <cell r="H3" t="str">
            <v>Vendor Claim</v>
          </cell>
          <cell r="I3" t="str">
            <v>100256</v>
          </cell>
          <cell r="J3" t="str">
            <v>VARROC ENGINEERING LTD (PUNE UNIT)</v>
          </cell>
          <cell r="K3" t="str">
            <v>PR4</v>
          </cell>
          <cell r="L3">
            <v>38724</v>
          </cell>
          <cell r="M3">
            <v>1</v>
          </cell>
        </row>
        <row r="4">
          <cell r="A4" t="str">
            <v>30400012724</v>
          </cell>
          <cell r="B4" t="str">
            <v>CH01</v>
          </cell>
          <cell r="C4" t="str">
            <v>DS121008</v>
          </cell>
          <cell r="D4" t="str">
            <v>FILTER (CLEANER) COMPLETE - AIR</v>
          </cell>
          <cell r="E4" t="str">
            <v>Lug Broken</v>
          </cell>
          <cell r="F4" t="str">
            <v>LUG BROKEN</v>
          </cell>
          <cell r="G4" t="str">
            <v>02</v>
          </cell>
          <cell r="H4" t="str">
            <v>Vendor Claim</v>
          </cell>
          <cell r="I4" t="str">
            <v>100256</v>
          </cell>
          <cell r="J4" t="str">
            <v>VARROC ENGINEERING LTD (PUNE UNIT)</v>
          </cell>
          <cell r="K4" t="str">
            <v>PR4</v>
          </cell>
          <cell r="L4">
            <v>38726</v>
          </cell>
          <cell r="M4">
            <v>240</v>
          </cell>
        </row>
        <row r="5">
          <cell r="A5" t="str">
            <v>30400012760</v>
          </cell>
          <cell r="B5" t="str">
            <v>CH01</v>
          </cell>
          <cell r="C5" t="str">
            <v>DS211001</v>
          </cell>
          <cell r="D5" t="str">
            <v>SEAT ASSEMBLY COMPLETE</v>
          </cell>
          <cell r="E5" t="str">
            <v>Damage</v>
          </cell>
          <cell r="F5" t="str">
            <v>DAMAGED</v>
          </cell>
          <cell r="G5" t="str">
            <v>01</v>
          </cell>
          <cell r="H5" t="str">
            <v>Scrap at  BAL</v>
          </cell>
          <cell r="I5" t="str">
            <v>100256</v>
          </cell>
          <cell r="J5" t="str">
            <v>VARROC ENGINEERING LTD (PUNE UNIT)</v>
          </cell>
          <cell r="K5" t="str">
            <v>PR4</v>
          </cell>
          <cell r="L5">
            <v>38727</v>
          </cell>
          <cell r="M5">
            <v>5</v>
          </cell>
        </row>
        <row r="6">
          <cell r="A6" t="str">
            <v>30400012831</v>
          </cell>
          <cell r="B6" t="str">
            <v>CH01</v>
          </cell>
          <cell r="C6" t="str">
            <v>DJ221003</v>
          </cell>
          <cell r="D6" t="str">
            <v>MIRROR ASSEMBLY - LH FOR `K-UPGRADE'</v>
          </cell>
          <cell r="E6" t="str">
            <v>material chip off lh face</v>
          </cell>
          <cell r="F6" t="str">
            <v>CHIP OFF</v>
          </cell>
          <cell r="G6" t="str">
            <v>02</v>
          </cell>
          <cell r="H6" t="str">
            <v>Vendor Claim</v>
          </cell>
          <cell r="I6" t="str">
            <v>100256</v>
          </cell>
          <cell r="J6" t="str">
            <v>VARROC ENGINEERING LTD (PUNE UNIT)</v>
          </cell>
          <cell r="K6" t="str">
            <v>PP3</v>
          </cell>
          <cell r="L6">
            <v>38730</v>
          </cell>
          <cell r="M6">
            <v>2</v>
          </cell>
        </row>
        <row r="7">
          <cell r="A7" t="str">
            <v>30400012835</v>
          </cell>
          <cell r="B7" t="str">
            <v>CH01</v>
          </cell>
          <cell r="C7" t="str">
            <v>DJ221004</v>
          </cell>
          <cell r="D7" t="str">
            <v>MIRROR ASSEMBLY - RH FOR `K-UPGRADE'</v>
          </cell>
          <cell r="E7" t="str">
            <v>material chip off rh face</v>
          </cell>
          <cell r="F7" t="str">
            <v>CHIP OFF</v>
          </cell>
          <cell r="G7" t="str">
            <v>02</v>
          </cell>
          <cell r="H7" t="str">
            <v>Vendor Claim</v>
          </cell>
          <cell r="I7" t="str">
            <v>100256</v>
          </cell>
          <cell r="J7" t="str">
            <v>VARROC ENGINEERING LTD (PUNE UNIT)</v>
          </cell>
          <cell r="K7" t="str">
            <v>PP3</v>
          </cell>
          <cell r="L7">
            <v>38730</v>
          </cell>
          <cell r="M7">
            <v>2</v>
          </cell>
        </row>
        <row r="8">
          <cell r="A8" t="str">
            <v>30400012843</v>
          </cell>
          <cell r="B8" t="str">
            <v>CH01</v>
          </cell>
          <cell r="C8" t="str">
            <v>52DH0278</v>
          </cell>
          <cell r="D8" t="str">
            <v>S/F FENDER FRONT PUL WITH GROMMET</v>
          </cell>
          <cell r="E8" t="str">
            <v>Draw Marks</v>
          </cell>
          <cell r="F8" t="str">
            <v>REJECT</v>
          </cell>
          <cell r="G8" t="str">
            <v>02</v>
          </cell>
          <cell r="H8" t="str">
            <v>Vendor Claim</v>
          </cell>
          <cell r="I8" t="str">
            <v>100256</v>
          </cell>
          <cell r="J8" t="str">
            <v>VARROC ENGINEERING LTD (PUNE UNIT)</v>
          </cell>
          <cell r="K8" t="str">
            <v>PR4</v>
          </cell>
          <cell r="L8">
            <v>38730</v>
          </cell>
          <cell r="M8">
            <v>45</v>
          </cell>
        </row>
        <row r="9">
          <cell r="A9" t="str">
            <v>30400012877</v>
          </cell>
          <cell r="B9" t="str">
            <v>CH01</v>
          </cell>
          <cell r="C9" t="str">
            <v>52DH0278</v>
          </cell>
          <cell r="D9" t="str">
            <v>S/F FENDER FRONT PUL WITH GROMMET</v>
          </cell>
          <cell r="E9" t="str">
            <v>Masking prob.</v>
          </cell>
          <cell r="F9" t="str">
            <v>Masking prob.</v>
          </cell>
          <cell r="G9" t="str">
            <v>07</v>
          </cell>
          <cell r="H9" t="str">
            <v>Reworked and Reused (Vendor Problem)</v>
          </cell>
          <cell r="I9" t="str">
            <v>100256</v>
          </cell>
          <cell r="J9" t="str">
            <v>VARROC ENGINEERING LTD (PUNE UNIT)</v>
          </cell>
          <cell r="K9" t="str">
            <v>PR4</v>
          </cell>
          <cell r="L9">
            <v>38731</v>
          </cell>
          <cell r="M9">
            <v>1</v>
          </cell>
        </row>
        <row r="10">
          <cell r="A10" t="str">
            <v>30400012901</v>
          </cell>
          <cell r="B10" t="str">
            <v>CH01</v>
          </cell>
          <cell r="C10" t="str">
            <v>52DS0111</v>
          </cell>
          <cell r="D10" t="str">
            <v>SIDE COVER LH BLACK WITH BLUE DECAL</v>
          </cell>
          <cell r="E10" t="str">
            <v>Matrial not Ok</v>
          </cell>
          <cell r="F10" t="str">
            <v>WARPAGE DUST DICAL BUBBLE</v>
          </cell>
          <cell r="G10" t="str">
            <v>02</v>
          </cell>
          <cell r="H10" t="str">
            <v>Vendor Claim</v>
          </cell>
          <cell r="I10" t="str">
            <v>100256</v>
          </cell>
          <cell r="J10" t="str">
            <v>VARROC ENGINEERING LTD (PUNE UNIT)</v>
          </cell>
          <cell r="K10" t="str">
            <v>PR4</v>
          </cell>
          <cell r="L10">
            <v>38733</v>
          </cell>
          <cell r="M10">
            <v>6</v>
          </cell>
        </row>
        <row r="11">
          <cell r="A11" t="str">
            <v>30400012901</v>
          </cell>
          <cell r="B11" t="str">
            <v>CH01</v>
          </cell>
          <cell r="C11" t="str">
            <v>52DS0112</v>
          </cell>
          <cell r="D11" t="str">
            <v>SIDE COVER LH BLACK WITH MAGENPA DECAL</v>
          </cell>
          <cell r="E11" t="str">
            <v>Matrial not Ok</v>
          </cell>
          <cell r="F11" t="str">
            <v>WARPAGE DUST DICAL BUBBLE</v>
          </cell>
          <cell r="G11" t="str">
            <v>02</v>
          </cell>
          <cell r="H11" t="str">
            <v>Vendor Claim</v>
          </cell>
          <cell r="I11" t="str">
            <v>100256</v>
          </cell>
          <cell r="J11" t="str">
            <v>VARROC ENGINEERING LTD (PUNE UNIT)</v>
          </cell>
          <cell r="K11" t="str">
            <v>PR4</v>
          </cell>
          <cell r="L11">
            <v>38733</v>
          </cell>
          <cell r="M11">
            <v>2</v>
          </cell>
        </row>
        <row r="12">
          <cell r="A12" t="str">
            <v>30400012901</v>
          </cell>
          <cell r="B12" t="str">
            <v>CH01</v>
          </cell>
          <cell r="C12" t="str">
            <v>52DS0113</v>
          </cell>
          <cell r="D12" t="str">
            <v>SIDE COVER LH BLACK WITH GRAY DECAL</v>
          </cell>
          <cell r="E12" t="str">
            <v>Matrial not Ok</v>
          </cell>
          <cell r="F12" t="str">
            <v>WARPAGE DUST DICAL BUBBLE</v>
          </cell>
          <cell r="G12" t="str">
            <v>02</v>
          </cell>
          <cell r="H12" t="str">
            <v>Vendor Claim</v>
          </cell>
          <cell r="I12" t="str">
            <v>100256</v>
          </cell>
          <cell r="J12" t="str">
            <v>VARROC ENGINEERING LTD (PUNE UNIT)</v>
          </cell>
          <cell r="K12" t="str">
            <v>PR4</v>
          </cell>
          <cell r="L12">
            <v>38733</v>
          </cell>
          <cell r="M12">
            <v>2</v>
          </cell>
        </row>
        <row r="13">
          <cell r="A13" t="str">
            <v>30400012901</v>
          </cell>
          <cell r="B13" t="str">
            <v>CH01</v>
          </cell>
          <cell r="C13" t="str">
            <v>52DS0114</v>
          </cell>
          <cell r="D13" t="str">
            <v>SIDE COVER LH BLUE WITH LIGHT BLUE DECAL</v>
          </cell>
          <cell r="E13" t="str">
            <v>Matrial not Ok</v>
          </cell>
          <cell r="F13" t="str">
            <v>WARPAGE DUST DICAL BUBBLE</v>
          </cell>
          <cell r="G13" t="str">
            <v>02</v>
          </cell>
          <cell r="H13" t="str">
            <v>Vendor Claim</v>
          </cell>
          <cell r="I13" t="str">
            <v>100256</v>
          </cell>
          <cell r="J13" t="str">
            <v>VARROC ENGINEERING LTD (PUNE UNIT)</v>
          </cell>
          <cell r="K13" t="str">
            <v>PR4</v>
          </cell>
          <cell r="L13">
            <v>38733</v>
          </cell>
          <cell r="M13">
            <v>1</v>
          </cell>
        </row>
        <row r="14">
          <cell r="A14" t="str">
            <v>30400012901</v>
          </cell>
          <cell r="B14" t="str">
            <v>CH01</v>
          </cell>
          <cell r="C14" t="str">
            <v>52DS0115</v>
          </cell>
          <cell r="D14" t="str">
            <v>SIDE COVER RH BLACK WITH BLUE DECAL</v>
          </cell>
          <cell r="E14" t="str">
            <v>Matrial not Ok</v>
          </cell>
          <cell r="F14" t="str">
            <v>WARPAGE DUST DICAL BUBBLE</v>
          </cell>
          <cell r="G14" t="str">
            <v>02</v>
          </cell>
          <cell r="H14" t="str">
            <v>Vendor Claim</v>
          </cell>
          <cell r="I14" t="str">
            <v>100256</v>
          </cell>
          <cell r="J14" t="str">
            <v>VARROC ENGINEERING LTD (PUNE UNIT)</v>
          </cell>
          <cell r="K14" t="str">
            <v>PR4</v>
          </cell>
          <cell r="L14">
            <v>38733</v>
          </cell>
          <cell r="M14">
            <v>3</v>
          </cell>
        </row>
        <row r="15">
          <cell r="A15" t="str">
            <v>30400012901</v>
          </cell>
          <cell r="B15" t="str">
            <v>CH01</v>
          </cell>
          <cell r="C15" t="str">
            <v>52DS0116</v>
          </cell>
          <cell r="D15" t="str">
            <v>SIDE COVER RH BLACK WITH MAGENPA DECAL</v>
          </cell>
          <cell r="E15" t="str">
            <v>Matrial not Ok</v>
          </cell>
          <cell r="F15" t="str">
            <v>WARPAGE DUST DICAL BUBBLE</v>
          </cell>
          <cell r="G15" t="str">
            <v>02</v>
          </cell>
          <cell r="H15" t="str">
            <v>Vendor Claim</v>
          </cell>
          <cell r="I15" t="str">
            <v>100256</v>
          </cell>
          <cell r="J15" t="str">
            <v>VARROC ENGINEERING LTD (PUNE UNIT)</v>
          </cell>
          <cell r="K15" t="str">
            <v>PR4</v>
          </cell>
          <cell r="L15">
            <v>38733</v>
          </cell>
          <cell r="M15">
            <v>1</v>
          </cell>
        </row>
        <row r="16">
          <cell r="A16" t="str">
            <v>30400012901</v>
          </cell>
          <cell r="B16" t="str">
            <v>CH01</v>
          </cell>
          <cell r="C16" t="str">
            <v>52DS0117</v>
          </cell>
          <cell r="D16" t="str">
            <v>SIDE COVER RH BLACK WITH GRAY DECAL</v>
          </cell>
          <cell r="E16" t="str">
            <v>Matrial not Ok</v>
          </cell>
          <cell r="F16" t="str">
            <v>WARPAGE DUST DICAL BUBBLE</v>
          </cell>
          <cell r="G16" t="str">
            <v>02</v>
          </cell>
          <cell r="H16" t="str">
            <v>Vendor Claim</v>
          </cell>
          <cell r="I16" t="str">
            <v>100256</v>
          </cell>
          <cell r="J16" t="str">
            <v>VARROC ENGINEERING LTD (PUNE UNIT)</v>
          </cell>
          <cell r="K16" t="str">
            <v>PR4</v>
          </cell>
          <cell r="L16">
            <v>38733</v>
          </cell>
          <cell r="M16">
            <v>3</v>
          </cell>
        </row>
        <row r="17">
          <cell r="A17" t="str">
            <v>30400012901</v>
          </cell>
          <cell r="B17" t="str">
            <v>CH01</v>
          </cell>
          <cell r="C17" t="str">
            <v>52DS0118</v>
          </cell>
          <cell r="D17" t="str">
            <v>SIDE COVER RH BLUE WITH LIGHT BLUE DECAL</v>
          </cell>
          <cell r="E17" t="str">
            <v>Matrial not Ok</v>
          </cell>
          <cell r="F17" t="str">
            <v>WARPAGE DUST DICAL BUBBLE</v>
          </cell>
          <cell r="G17" t="str">
            <v>02</v>
          </cell>
          <cell r="H17" t="str">
            <v>Vendor Claim</v>
          </cell>
          <cell r="I17" t="str">
            <v>100256</v>
          </cell>
          <cell r="J17" t="str">
            <v>VARROC ENGINEERING LTD (PUNE UNIT)</v>
          </cell>
          <cell r="K17" t="str">
            <v>PR4</v>
          </cell>
          <cell r="L17">
            <v>38733</v>
          </cell>
          <cell r="M17">
            <v>1</v>
          </cell>
        </row>
        <row r="18">
          <cell r="A18" t="str">
            <v>30400012901</v>
          </cell>
          <cell r="B18" t="str">
            <v>CH01</v>
          </cell>
          <cell r="C18" t="str">
            <v>52DS0128</v>
          </cell>
          <cell r="D18" t="str">
            <v>SIDE COVER LH F RED WITH RED DECAL</v>
          </cell>
          <cell r="E18" t="str">
            <v>Matrial not Ok</v>
          </cell>
          <cell r="F18" t="str">
            <v>WARPAGE DUST DICAL BUBBLE</v>
          </cell>
          <cell r="G18" t="str">
            <v>02</v>
          </cell>
          <cell r="H18" t="str">
            <v>Vendor Claim</v>
          </cell>
          <cell r="I18" t="str">
            <v>100256</v>
          </cell>
          <cell r="J18" t="str">
            <v>VARROC ENGINEERING LTD (PUNE UNIT)</v>
          </cell>
          <cell r="K18" t="str">
            <v>PR4</v>
          </cell>
          <cell r="L18">
            <v>38733</v>
          </cell>
          <cell r="M18">
            <v>2</v>
          </cell>
        </row>
        <row r="19">
          <cell r="A19" t="str">
            <v>30500031942</v>
          </cell>
          <cell r="B19" t="str">
            <v>WA01</v>
          </cell>
          <cell r="C19" t="str">
            <v>DF221007</v>
          </cell>
          <cell r="D19" t="str">
            <v>MIRROR ASSEMBLY - RH</v>
          </cell>
          <cell r="E19" t="str">
            <v>NOT OK</v>
          </cell>
          <cell r="F19" t="str">
            <v>BLACK SPOT</v>
          </cell>
          <cell r="G19" t="str">
            <v>02</v>
          </cell>
          <cell r="H19" t="str">
            <v>Vendor Claim</v>
          </cell>
          <cell r="I19" t="str">
            <v>100256</v>
          </cell>
          <cell r="J19" t="str">
            <v>VARROC ENGINEERING LTD (PUNE UNIT)</v>
          </cell>
          <cell r="K19" t="str">
            <v>PP3</v>
          </cell>
          <cell r="L19">
            <v>38733</v>
          </cell>
          <cell r="M19">
            <v>1</v>
          </cell>
        </row>
        <row r="20">
          <cell r="A20" t="str">
            <v>30500031942</v>
          </cell>
          <cell r="B20" t="str">
            <v>WA01</v>
          </cell>
          <cell r="C20" t="str">
            <v>DF221037</v>
          </cell>
          <cell r="D20" t="str">
            <v>MIRROR ASSEMBLY - LEFT HAND</v>
          </cell>
          <cell r="E20" t="str">
            <v>NOT OK</v>
          </cell>
          <cell r="F20" t="str">
            <v>BLACK SPOT</v>
          </cell>
          <cell r="G20" t="str">
            <v>02</v>
          </cell>
          <cell r="H20" t="str">
            <v>Vendor Claim</v>
          </cell>
          <cell r="I20" t="str">
            <v>100256</v>
          </cell>
          <cell r="J20" t="str">
            <v>VARROC ENGINEERING LTD (PUNE UNIT)</v>
          </cell>
          <cell r="K20" t="str">
            <v>PP3</v>
          </cell>
          <cell r="L20">
            <v>38733</v>
          </cell>
          <cell r="M20">
            <v>1</v>
          </cell>
        </row>
        <row r="21">
          <cell r="A21" t="str">
            <v>30500031981</v>
          </cell>
          <cell r="B21" t="str">
            <v>WA01</v>
          </cell>
          <cell r="C21" t="str">
            <v>DF221007</v>
          </cell>
          <cell r="D21" t="str">
            <v>MIRROR ASSEMBLY - RH</v>
          </cell>
          <cell r="E21" t="str">
            <v>NOT OK</v>
          </cell>
          <cell r="F21" t="str">
            <v>BLACK SPOT</v>
          </cell>
          <cell r="G21" t="str">
            <v>02</v>
          </cell>
          <cell r="H21" t="str">
            <v>Vendor Claim</v>
          </cell>
          <cell r="I21" t="str">
            <v>100256</v>
          </cell>
          <cell r="J21" t="str">
            <v>VARROC ENGINEERING LTD (PUNE UNIT)</v>
          </cell>
          <cell r="K21" t="str">
            <v>PP3</v>
          </cell>
          <cell r="L21">
            <v>38734</v>
          </cell>
          <cell r="M21">
            <v>1</v>
          </cell>
        </row>
        <row r="22">
          <cell r="A22" t="str">
            <v>30500031981</v>
          </cell>
          <cell r="B22" t="str">
            <v>WA01</v>
          </cell>
          <cell r="C22" t="str">
            <v>DF221037</v>
          </cell>
          <cell r="D22" t="str">
            <v>MIRROR ASSEMBLY - LEFT HAND</v>
          </cell>
          <cell r="E22" t="str">
            <v>NOT OK</v>
          </cell>
          <cell r="F22" t="str">
            <v>BLACK SPOT</v>
          </cell>
          <cell r="G22" t="str">
            <v>02</v>
          </cell>
          <cell r="H22" t="str">
            <v>Vendor Claim</v>
          </cell>
          <cell r="I22" t="str">
            <v>100256</v>
          </cell>
          <cell r="J22" t="str">
            <v>VARROC ENGINEERING LTD (PUNE UNIT)</v>
          </cell>
          <cell r="K22" t="str">
            <v>PP3</v>
          </cell>
          <cell r="L22">
            <v>38734</v>
          </cell>
          <cell r="M22">
            <v>1</v>
          </cell>
        </row>
        <row r="23">
          <cell r="A23" t="str">
            <v>30400012986</v>
          </cell>
          <cell r="B23" t="str">
            <v>CH01</v>
          </cell>
          <cell r="C23" t="str">
            <v>52DS0150</v>
          </cell>
          <cell r="D23" t="str">
            <v>SEAT COWL WITH TAIL LAMP BLACK 1</v>
          </cell>
          <cell r="E23" t="str">
            <v>Air Bubble</v>
          </cell>
          <cell r="F23" t="str">
            <v>DUST BUBBLE</v>
          </cell>
          <cell r="G23" t="str">
            <v>02</v>
          </cell>
          <cell r="H23" t="str">
            <v>Vendor Claim</v>
          </cell>
          <cell r="I23" t="str">
            <v>100256</v>
          </cell>
          <cell r="J23" t="str">
            <v>VARROC ENGINEERING LTD (PUNE UNIT)</v>
          </cell>
          <cell r="K23" t="str">
            <v>PR4</v>
          </cell>
          <cell r="L23">
            <v>38737</v>
          </cell>
          <cell r="M23">
            <v>3</v>
          </cell>
        </row>
        <row r="24">
          <cell r="A24" t="str">
            <v>30400012986</v>
          </cell>
          <cell r="B24" t="str">
            <v>CH01</v>
          </cell>
          <cell r="C24" t="str">
            <v>52DS0151</v>
          </cell>
          <cell r="D24" t="str">
            <v>SEAT COWL WITH TAIL LAMP BLACK 2</v>
          </cell>
          <cell r="E24" t="str">
            <v>Air Bubble</v>
          </cell>
          <cell r="F24" t="str">
            <v>DUST BUBBLE</v>
          </cell>
          <cell r="G24" t="str">
            <v>02</v>
          </cell>
          <cell r="H24" t="str">
            <v>Vendor Claim</v>
          </cell>
          <cell r="I24" t="str">
            <v>100256</v>
          </cell>
          <cell r="J24" t="str">
            <v>VARROC ENGINEERING LTD (PUNE UNIT)</v>
          </cell>
          <cell r="K24" t="str">
            <v>PR4</v>
          </cell>
          <cell r="L24">
            <v>38737</v>
          </cell>
          <cell r="M24">
            <v>1</v>
          </cell>
        </row>
        <row r="25">
          <cell r="A25" t="str">
            <v>30400012986</v>
          </cell>
          <cell r="B25" t="str">
            <v>CH01</v>
          </cell>
          <cell r="C25" t="str">
            <v>52DS0152</v>
          </cell>
          <cell r="D25" t="str">
            <v>SEAT COWL WITH TAIL LAMP BLACK 3</v>
          </cell>
          <cell r="E25" t="str">
            <v>Air Bubble</v>
          </cell>
          <cell r="F25" t="str">
            <v>DUST BUBBLE</v>
          </cell>
          <cell r="G25" t="str">
            <v>02</v>
          </cell>
          <cell r="H25" t="str">
            <v>Vendor Claim</v>
          </cell>
          <cell r="I25" t="str">
            <v>100256</v>
          </cell>
          <cell r="J25" t="str">
            <v>VARROC ENGINEERING LTD (PUNE UNIT)</v>
          </cell>
          <cell r="K25" t="str">
            <v>PR4</v>
          </cell>
          <cell r="L25">
            <v>38737</v>
          </cell>
          <cell r="M25">
            <v>2</v>
          </cell>
        </row>
        <row r="26">
          <cell r="A26" t="str">
            <v>30400012986</v>
          </cell>
          <cell r="B26" t="str">
            <v>CH01</v>
          </cell>
          <cell r="C26" t="str">
            <v>52DS0153</v>
          </cell>
          <cell r="D26" t="str">
            <v>SEAT COWL WITH TAIL LAMP M BLUE</v>
          </cell>
          <cell r="E26" t="str">
            <v>Air Bubble</v>
          </cell>
          <cell r="F26" t="str">
            <v>DUST BUBBLE</v>
          </cell>
          <cell r="G26" t="str">
            <v>02</v>
          </cell>
          <cell r="H26" t="str">
            <v>Vendor Claim</v>
          </cell>
          <cell r="I26" t="str">
            <v>100256</v>
          </cell>
          <cell r="J26" t="str">
            <v>VARROC ENGINEERING LTD (PUNE UNIT)</v>
          </cell>
          <cell r="K26" t="str">
            <v>PR4</v>
          </cell>
          <cell r="L26">
            <v>38737</v>
          </cell>
          <cell r="M26">
            <v>2</v>
          </cell>
        </row>
        <row r="27">
          <cell r="A27" t="str">
            <v>30400012986</v>
          </cell>
          <cell r="B27" t="str">
            <v>CH01</v>
          </cell>
          <cell r="C27" t="str">
            <v>52DS0154</v>
          </cell>
          <cell r="D27" t="str">
            <v>SEAT COWL WITH TAIL LAMP F RED</v>
          </cell>
          <cell r="E27" t="str">
            <v>Air Bubble</v>
          </cell>
          <cell r="F27" t="str">
            <v>DUST BUBBLE</v>
          </cell>
          <cell r="G27" t="str">
            <v>02</v>
          </cell>
          <cell r="H27" t="str">
            <v>Vendor Claim</v>
          </cell>
          <cell r="I27" t="str">
            <v>100256</v>
          </cell>
          <cell r="J27" t="str">
            <v>VARROC ENGINEERING LTD (PUNE UNIT)</v>
          </cell>
          <cell r="K27" t="str">
            <v>PR4</v>
          </cell>
          <cell r="L27">
            <v>38737</v>
          </cell>
          <cell r="M27">
            <v>5</v>
          </cell>
        </row>
        <row r="28">
          <cell r="A28" t="str">
            <v>30300019419</v>
          </cell>
          <cell r="B28" t="str">
            <v>AK01</v>
          </cell>
          <cell r="C28" t="str">
            <v>CF161207</v>
          </cell>
          <cell r="D28" t="str">
            <v>BOX ASSEMBLY - HELMET</v>
          </cell>
          <cell r="E28" t="str">
            <v>Crack</v>
          </cell>
          <cell r="F28" t="str">
            <v>Crack</v>
          </cell>
          <cell r="G28" t="str">
            <v>02</v>
          </cell>
          <cell r="H28" t="str">
            <v>Vendor Claim</v>
          </cell>
          <cell r="I28" t="str">
            <v>100256</v>
          </cell>
          <cell r="J28" t="str">
            <v>VARROC ENGINEERING LTD (PUNE UNIT)</v>
          </cell>
          <cell r="K28" t="str">
            <v>PR1</v>
          </cell>
          <cell r="L28">
            <v>38741</v>
          </cell>
          <cell r="M28">
            <v>2</v>
          </cell>
        </row>
        <row r="29">
          <cell r="A29" t="str">
            <v>30400013096</v>
          </cell>
          <cell r="B29" t="str">
            <v>CH01</v>
          </cell>
          <cell r="C29" t="str">
            <v>52DS0116</v>
          </cell>
          <cell r="D29" t="str">
            <v>SIDE COVER RH BLACK WITH MAGENPA DECAL</v>
          </cell>
          <cell r="E29" t="str">
            <v>Matrial not Ok</v>
          </cell>
          <cell r="F29" t="str">
            <v>DUST</v>
          </cell>
          <cell r="G29" t="str">
            <v>02</v>
          </cell>
          <cell r="H29" t="str">
            <v>Vendor Claim</v>
          </cell>
          <cell r="I29" t="str">
            <v>100256</v>
          </cell>
          <cell r="J29" t="str">
            <v>VARROC ENGINEERING LTD (PUNE UNIT)</v>
          </cell>
          <cell r="K29" t="str">
            <v>PR4</v>
          </cell>
          <cell r="L29">
            <v>38742</v>
          </cell>
          <cell r="M29">
            <v>3</v>
          </cell>
        </row>
        <row r="30">
          <cell r="A30" t="str">
            <v>30400013096</v>
          </cell>
          <cell r="B30" t="str">
            <v>CH01</v>
          </cell>
          <cell r="C30" t="str">
            <v>52DS0120</v>
          </cell>
          <cell r="D30" t="str">
            <v>FAIRING BLACK WITH MAGENPADECAL/CLIP NUT</v>
          </cell>
          <cell r="E30" t="str">
            <v>Dust / Araldite on paint face</v>
          </cell>
          <cell r="F30" t="str">
            <v>DUST</v>
          </cell>
          <cell r="G30" t="str">
            <v>02</v>
          </cell>
          <cell r="H30" t="str">
            <v>Vendor Claim</v>
          </cell>
          <cell r="I30" t="str">
            <v>100256</v>
          </cell>
          <cell r="J30" t="str">
            <v>VARROC ENGINEERING LTD (PUNE UNIT)</v>
          </cell>
          <cell r="K30" t="str">
            <v>PR4</v>
          </cell>
          <cell r="L30">
            <v>38742</v>
          </cell>
          <cell r="M30">
            <v>2</v>
          </cell>
        </row>
        <row r="31">
          <cell r="A31" t="str">
            <v>30400013096</v>
          </cell>
          <cell r="B31" t="str">
            <v>CH01</v>
          </cell>
          <cell r="C31" t="str">
            <v>DS7307X3</v>
          </cell>
          <cell r="D31" t="str">
            <v>FRONT FENDER WITH CABLE GUIDE EBONY BLAC</v>
          </cell>
          <cell r="E31" t="str">
            <v>Misc.</v>
          </cell>
          <cell r="F31" t="str">
            <v>DUST, SCRATCHES,OVERFLOW,ORANGE PEEL</v>
          </cell>
          <cell r="G31" t="str">
            <v>02</v>
          </cell>
          <cell r="H31" t="str">
            <v>Vendor Claim</v>
          </cell>
          <cell r="I31" t="str">
            <v>100256</v>
          </cell>
          <cell r="J31" t="str">
            <v>VARROC ENGINEERING LTD (PUNE UNIT)</v>
          </cell>
          <cell r="K31" t="str">
            <v>PR1</v>
          </cell>
          <cell r="L31">
            <v>38742</v>
          </cell>
          <cell r="M31">
            <v>1</v>
          </cell>
        </row>
        <row r="32">
          <cell r="A32" t="str">
            <v>30400013171</v>
          </cell>
          <cell r="B32" t="str">
            <v>CH01</v>
          </cell>
          <cell r="C32" t="str">
            <v>DG221035</v>
          </cell>
          <cell r="D32" t="str">
            <v>MIRROR ASSEMBLY - LH</v>
          </cell>
          <cell r="E32" t="str">
            <v>Matrial not Ok</v>
          </cell>
          <cell r="F32" t="str">
            <v>NOT OK DAMAGE IN RECIVED CONDITION</v>
          </cell>
          <cell r="G32" t="str">
            <v>02</v>
          </cell>
          <cell r="H32" t="str">
            <v>Vendor Claim</v>
          </cell>
          <cell r="I32" t="str">
            <v>100256</v>
          </cell>
          <cell r="J32" t="str">
            <v>VARROC ENGINEERING LTD (PUNE UNIT)</v>
          </cell>
          <cell r="K32" t="str">
            <v>PP3</v>
          </cell>
          <cell r="L32">
            <v>38747</v>
          </cell>
          <cell r="M32">
            <v>40</v>
          </cell>
        </row>
        <row r="33">
          <cell r="A33" t="str">
            <v>30400013171</v>
          </cell>
          <cell r="B33" t="str">
            <v>CH01</v>
          </cell>
          <cell r="C33" t="str">
            <v>DG221036</v>
          </cell>
          <cell r="D33" t="str">
            <v>MIRROR ASSEMBLY - RH</v>
          </cell>
          <cell r="E33" t="str">
            <v>Matrial not Ok</v>
          </cell>
          <cell r="F33" t="str">
            <v>NOT OK DAMAGE IN RECIVED COND</v>
          </cell>
          <cell r="G33" t="str">
            <v>02</v>
          </cell>
          <cell r="H33" t="str">
            <v>Vendor Claim</v>
          </cell>
          <cell r="I33" t="str">
            <v>100256</v>
          </cell>
          <cell r="J33" t="str">
            <v>VARROC ENGINEERING LTD (PUNE UNIT)</v>
          </cell>
          <cell r="K33" t="str">
            <v>PP3</v>
          </cell>
          <cell r="L33">
            <v>38747</v>
          </cell>
          <cell r="M33">
            <v>40</v>
          </cell>
        </row>
        <row r="34">
          <cell r="A34" t="str">
            <v>30300019628</v>
          </cell>
          <cell r="B34" t="str">
            <v>AK01</v>
          </cell>
          <cell r="C34" t="str">
            <v>DS161061</v>
          </cell>
          <cell r="D34" t="str">
            <v>FENDER - REAR :- FRONT</v>
          </cell>
          <cell r="E34" t="str">
            <v>Misc.</v>
          </cell>
          <cell r="F34" t="str">
            <v>WHEEL JAM</v>
          </cell>
          <cell r="G34" t="str">
            <v>02</v>
          </cell>
          <cell r="H34" t="str">
            <v>Vendor Claim</v>
          </cell>
          <cell r="I34" t="str">
            <v>100256</v>
          </cell>
          <cell r="J34" t="str">
            <v>VARROC ENGINEERING LTD (PUNE UNIT)</v>
          </cell>
          <cell r="K34" t="str">
            <v>PR4</v>
          </cell>
          <cell r="L34">
            <v>38748</v>
          </cell>
          <cell r="M34">
            <v>6</v>
          </cell>
        </row>
        <row r="35">
          <cell r="A35" t="str">
            <v>30300019639</v>
          </cell>
          <cell r="B35" t="str">
            <v>AK01</v>
          </cell>
          <cell r="C35" t="str">
            <v>CF73031P</v>
          </cell>
          <cell r="D35" t="str">
            <v>Side Panel RH RANNOC EFFECT RED</v>
          </cell>
          <cell r="E35" t="str">
            <v>Misc.</v>
          </cell>
          <cell r="F35" t="str">
            <v>SHADE DIFF</v>
          </cell>
          <cell r="G35" t="str">
            <v>04</v>
          </cell>
          <cell r="H35" t="str">
            <v>Scrap &amp; Debit to Vendor</v>
          </cell>
          <cell r="I35" t="str">
            <v>100256</v>
          </cell>
          <cell r="J35" t="str">
            <v>VARROC ENGINEERING LTD (PUNE UNIT)</v>
          </cell>
          <cell r="K35" t="str">
            <v>PR5</v>
          </cell>
          <cell r="L35">
            <v>38748</v>
          </cell>
          <cell r="M35">
            <v>4</v>
          </cell>
        </row>
        <row r="36">
          <cell r="A36" t="str">
            <v>30300019639</v>
          </cell>
          <cell r="B36" t="str">
            <v>AK01</v>
          </cell>
          <cell r="C36" t="str">
            <v>CS73061C</v>
          </cell>
          <cell r="D36" t="str">
            <v>ASSLY FRONT UNDER COVER MAGIC SILVER CS1</v>
          </cell>
          <cell r="E36" t="str">
            <v>Damage</v>
          </cell>
          <cell r="F36" t="str">
            <v>SCRATCHE</v>
          </cell>
          <cell r="G36" t="str">
            <v>01</v>
          </cell>
          <cell r="H36" t="str">
            <v>Scrap at  BAL</v>
          </cell>
          <cell r="I36" t="str">
            <v>100256</v>
          </cell>
          <cell r="J36" t="str">
            <v>VARROC ENGINEERING LTD (PUNE UNIT)</v>
          </cell>
          <cell r="K36" t="str">
            <v>PR5</v>
          </cell>
          <cell r="L36">
            <v>38748</v>
          </cell>
          <cell r="M36">
            <v>1</v>
          </cell>
        </row>
        <row r="37">
          <cell r="A37" t="str">
            <v>30300019639</v>
          </cell>
          <cell r="B37" t="str">
            <v>AK01</v>
          </cell>
          <cell r="C37" t="str">
            <v>CS73061C</v>
          </cell>
          <cell r="D37" t="str">
            <v>ASSLY FRONT UNDER COVER MAGIC SILVER CS1</v>
          </cell>
          <cell r="E37" t="str">
            <v>Misc.</v>
          </cell>
          <cell r="F37" t="str">
            <v>SCRATCHES BEFORE ASSLY</v>
          </cell>
          <cell r="G37" t="str">
            <v>04</v>
          </cell>
          <cell r="H37" t="str">
            <v>Scrap &amp; Debit to Vendor</v>
          </cell>
          <cell r="I37" t="str">
            <v>100256</v>
          </cell>
          <cell r="J37" t="str">
            <v>VARROC ENGINEERING LTD (PUNE UNIT)</v>
          </cell>
          <cell r="K37" t="str">
            <v>PR5</v>
          </cell>
          <cell r="L37">
            <v>38748</v>
          </cell>
          <cell r="M37">
            <v>1</v>
          </cell>
        </row>
        <row r="38">
          <cell r="A38" t="str">
            <v>30400013228</v>
          </cell>
          <cell r="B38" t="str">
            <v>CH01</v>
          </cell>
          <cell r="C38" t="str">
            <v>52DS0107</v>
          </cell>
          <cell r="D38" t="str">
            <v>SEAT COWL BLACK WITH BLUE DECAL</v>
          </cell>
          <cell r="E38" t="str">
            <v>Paint Misc.</v>
          </cell>
          <cell r="F38" t="str">
            <v>ORANGE PEAL, O/FLOW</v>
          </cell>
          <cell r="G38" t="str">
            <v>07</v>
          </cell>
          <cell r="H38" t="str">
            <v>Reworked and Reused (Vendor Problem)</v>
          </cell>
          <cell r="I38" t="str">
            <v>100256</v>
          </cell>
          <cell r="J38" t="str">
            <v>VARROC ENGINEERING LTD (PUNE UNIT)</v>
          </cell>
          <cell r="K38" t="str">
            <v>PR4</v>
          </cell>
          <cell r="L38">
            <v>38750</v>
          </cell>
          <cell r="M38">
            <v>3</v>
          </cell>
        </row>
        <row r="39">
          <cell r="A39" t="str">
            <v>30400013228</v>
          </cell>
          <cell r="B39" t="str">
            <v>CH01</v>
          </cell>
          <cell r="C39" t="str">
            <v>52DS0119</v>
          </cell>
          <cell r="D39" t="str">
            <v>FAIRING BLACK WITH BLUE DECAL</v>
          </cell>
          <cell r="E39" t="str">
            <v>Damage</v>
          </cell>
          <cell r="F39" t="str">
            <v>BUBBLE ON SURFACE</v>
          </cell>
          <cell r="G39" t="str">
            <v>07</v>
          </cell>
          <cell r="H39" t="str">
            <v>Reworked and Reused (Vendor Problem)</v>
          </cell>
          <cell r="I39" t="str">
            <v>100256</v>
          </cell>
          <cell r="J39" t="str">
            <v>VARROC ENGINEERING LTD (PUNE UNIT)</v>
          </cell>
          <cell r="K39" t="str">
            <v>PR4</v>
          </cell>
          <cell r="L39">
            <v>38750</v>
          </cell>
          <cell r="M39">
            <v>2</v>
          </cell>
        </row>
        <row r="40">
          <cell r="A40" t="str">
            <v>30400013228</v>
          </cell>
          <cell r="B40" t="str">
            <v>CH01</v>
          </cell>
          <cell r="C40" t="str">
            <v>52DS0120</v>
          </cell>
          <cell r="D40" t="str">
            <v>FAIRING BLACK WITH MAGENPADECAL/CLIP NUT</v>
          </cell>
          <cell r="E40" t="str">
            <v>Air Bubble</v>
          </cell>
          <cell r="F40" t="str">
            <v>AIR BUBBLE</v>
          </cell>
          <cell r="G40" t="str">
            <v>07</v>
          </cell>
          <cell r="H40" t="str">
            <v>Reworked and Reused (Vendor Problem)</v>
          </cell>
          <cell r="I40" t="str">
            <v>100256</v>
          </cell>
          <cell r="J40" t="str">
            <v>VARROC ENGINEERING LTD (PUNE UNIT)</v>
          </cell>
          <cell r="K40" t="str">
            <v>PR4</v>
          </cell>
          <cell r="L40">
            <v>38750</v>
          </cell>
          <cell r="M40">
            <v>1</v>
          </cell>
        </row>
        <row r="41">
          <cell r="A41" t="str">
            <v>30400013228</v>
          </cell>
          <cell r="B41" t="str">
            <v>CH01</v>
          </cell>
          <cell r="C41" t="str">
            <v>52DS0121</v>
          </cell>
          <cell r="D41" t="str">
            <v>FAIRING BLACK WITH GRAY DECAL/CLIP NUT</v>
          </cell>
          <cell r="E41" t="str">
            <v>Paint Misc.</v>
          </cell>
          <cell r="F41" t="str">
            <v>DECAL FOLD</v>
          </cell>
          <cell r="G41" t="str">
            <v>07</v>
          </cell>
          <cell r="H41" t="str">
            <v>Reworked and Reused (Vendor Problem)</v>
          </cell>
          <cell r="I41" t="str">
            <v>100256</v>
          </cell>
          <cell r="J41" t="str">
            <v>VARROC ENGINEERING LTD (PUNE UNIT)</v>
          </cell>
          <cell r="K41" t="str">
            <v>PR4</v>
          </cell>
          <cell r="L41">
            <v>38750</v>
          </cell>
          <cell r="M41">
            <v>1</v>
          </cell>
        </row>
        <row r="42">
          <cell r="A42" t="str">
            <v>30400013228</v>
          </cell>
          <cell r="B42" t="str">
            <v>CH01</v>
          </cell>
          <cell r="C42" t="str">
            <v>DS7307X3</v>
          </cell>
          <cell r="D42" t="str">
            <v>FRONT FENDER WITH CABLE GUIDE EBONY BLAC</v>
          </cell>
          <cell r="E42" t="str">
            <v>Misc.</v>
          </cell>
          <cell r="F42" t="str">
            <v>DUST, SCRATCHES,OVERFLOW,ORANGE PEEL</v>
          </cell>
          <cell r="G42" t="str">
            <v>07</v>
          </cell>
          <cell r="H42" t="str">
            <v>Reworked and Reused (Vendor Problem)</v>
          </cell>
          <cell r="I42" t="str">
            <v>100256</v>
          </cell>
          <cell r="J42" t="str">
            <v>VARROC ENGINEERING LTD (PUNE UNIT)</v>
          </cell>
          <cell r="K42" t="str">
            <v>PR1</v>
          </cell>
          <cell r="L42">
            <v>38750</v>
          </cell>
          <cell r="M42">
            <v>1</v>
          </cell>
        </row>
        <row r="43">
          <cell r="A43" t="str">
            <v>30400013229</v>
          </cell>
          <cell r="B43" t="str">
            <v>CH01</v>
          </cell>
          <cell r="C43" t="str">
            <v>52DS0110</v>
          </cell>
          <cell r="D43" t="str">
            <v>SEAT COWL BLUE WITH LIGHT BLUE DECAL</v>
          </cell>
          <cell r="E43" t="str">
            <v>Air Bubble</v>
          </cell>
          <cell r="F43" t="str">
            <v>AIR BUBBLE</v>
          </cell>
          <cell r="G43" t="str">
            <v>07</v>
          </cell>
          <cell r="H43" t="str">
            <v>Reworked and Reused (Vendor Problem)</v>
          </cell>
          <cell r="I43" t="str">
            <v>100256</v>
          </cell>
          <cell r="J43" t="str">
            <v>VARROC ENGINEERING LTD (PUNE UNIT)</v>
          </cell>
          <cell r="K43" t="str">
            <v>PR4</v>
          </cell>
          <cell r="L43">
            <v>38750</v>
          </cell>
          <cell r="M43">
            <v>2</v>
          </cell>
        </row>
        <row r="44">
          <cell r="A44" t="str">
            <v>30400013229</v>
          </cell>
          <cell r="B44" t="str">
            <v>CH01</v>
          </cell>
          <cell r="C44" t="str">
            <v>52DS0122</v>
          </cell>
          <cell r="D44" t="str">
            <v>FAIRING BLUE WITH LIGHT BLUEDECALCLIPNUT</v>
          </cell>
          <cell r="E44" t="str">
            <v>Misc.</v>
          </cell>
          <cell r="F44" t="str">
            <v>DECAL AIR BUBBLE</v>
          </cell>
          <cell r="G44" t="str">
            <v>07</v>
          </cell>
          <cell r="H44" t="str">
            <v>Reworked and Reused (Vendor Problem)</v>
          </cell>
          <cell r="I44" t="str">
            <v>100256</v>
          </cell>
          <cell r="J44" t="str">
            <v>VARROC ENGINEERING LTD (PUNE UNIT)</v>
          </cell>
          <cell r="K44" t="str">
            <v>PR4</v>
          </cell>
          <cell r="L44">
            <v>38750</v>
          </cell>
          <cell r="M44">
            <v>2</v>
          </cell>
        </row>
        <row r="45">
          <cell r="A45" t="str">
            <v>30400013229</v>
          </cell>
          <cell r="B45" t="str">
            <v>CH01</v>
          </cell>
          <cell r="C45" t="str">
            <v>52DS0130</v>
          </cell>
          <cell r="D45" t="str">
            <v>FAIRING F RED WITH RED DECAL &amp;CLIP NUT</v>
          </cell>
          <cell r="E45" t="str">
            <v>Air Bubble</v>
          </cell>
          <cell r="F45" t="str">
            <v>AIR BUBBLE</v>
          </cell>
          <cell r="G45" t="str">
            <v>07</v>
          </cell>
          <cell r="H45" t="str">
            <v>Reworked and Reused (Vendor Problem)</v>
          </cell>
          <cell r="I45" t="str">
            <v>100256</v>
          </cell>
          <cell r="J45" t="str">
            <v>VARROC ENGINEERING LTD (PUNE UNIT)</v>
          </cell>
          <cell r="K45" t="str">
            <v>PR4</v>
          </cell>
          <cell r="L45">
            <v>38750</v>
          </cell>
          <cell r="M45">
            <v>1</v>
          </cell>
        </row>
        <row r="46">
          <cell r="A46" t="str">
            <v>30400013230</v>
          </cell>
          <cell r="B46" t="str">
            <v>CH01</v>
          </cell>
          <cell r="C46" t="str">
            <v>52DS0109</v>
          </cell>
          <cell r="D46" t="str">
            <v>SEAT COWL BLACK WITH GRAY DECAL</v>
          </cell>
          <cell r="E46" t="str">
            <v>Matrial not Ok</v>
          </cell>
          <cell r="F46" t="str">
            <v>TOUCH MARK</v>
          </cell>
          <cell r="G46" t="str">
            <v>02</v>
          </cell>
          <cell r="H46" t="str">
            <v>Vendor Claim</v>
          </cell>
          <cell r="I46" t="str">
            <v>100256</v>
          </cell>
          <cell r="J46" t="str">
            <v>VARROC ENGINEERING LTD (PUNE UNIT)</v>
          </cell>
          <cell r="K46" t="str">
            <v>PR4</v>
          </cell>
          <cell r="L46">
            <v>38750</v>
          </cell>
          <cell r="M46">
            <v>1</v>
          </cell>
        </row>
        <row r="47">
          <cell r="A47" t="str">
            <v>30400013230</v>
          </cell>
          <cell r="B47" t="str">
            <v>CH01</v>
          </cell>
          <cell r="C47" t="str">
            <v>52DS0113</v>
          </cell>
          <cell r="D47" t="str">
            <v>SIDE COVER LH BLACK WITH GRAY DECAL</v>
          </cell>
          <cell r="E47" t="str">
            <v>Matrial not Ok</v>
          </cell>
          <cell r="F47" t="str">
            <v>SCRATCH</v>
          </cell>
          <cell r="G47" t="str">
            <v>02</v>
          </cell>
          <cell r="H47" t="str">
            <v>Vendor Claim</v>
          </cell>
          <cell r="I47" t="str">
            <v>100256</v>
          </cell>
          <cell r="J47" t="str">
            <v>VARROC ENGINEERING LTD (PUNE UNIT)</v>
          </cell>
          <cell r="K47" t="str">
            <v>PR4</v>
          </cell>
          <cell r="L47">
            <v>38750</v>
          </cell>
          <cell r="M47">
            <v>1</v>
          </cell>
        </row>
        <row r="48">
          <cell r="A48" t="str">
            <v>30400013230</v>
          </cell>
          <cell r="B48" t="str">
            <v>CH01</v>
          </cell>
          <cell r="C48" t="str">
            <v>52DS0121</v>
          </cell>
          <cell r="D48" t="str">
            <v>FAIRING BLACK WITH GRAY DECAL/CLIP NUT</v>
          </cell>
          <cell r="E48" t="str">
            <v>Matrial not Ok</v>
          </cell>
          <cell r="F48" t="str">
            <v>DECAL MISSING</v>
          </cell>
          <cell r="G48" t="str">
            <v>02</v>
          </cell>
          <cell r="H48" t="str">
            <v>Vendor Claim</v>
          </cell>
          <cell r="I48" t="str">
            <v>100256</v>
          </cell>
          <cell r="J48" t="str">
            <v>VARROC ENGINEERING LTD (PUNE UNIT)</v>
          </cell>
          <cell r="K48" t="str">
            <v>PR4</v>
          </cell>
          <cell r="L48">
            <v>38750</v>
          </cell>
          <cell r="M48">
            <v>1</v>
          </cell>
        </row>
        <row r="49">
          <cell r="A49" t="str">
            <v>30400013230</v>
          </cell>
          <cell r="B49" t="str">
            <v>CH01</v>
          </cell>
          <cell r="C49" t="str">
            <v>DS7307X3</v>
          </cell>
          <cell r="D49" t="str">
            <v>FRONT FENDER WITH CABLE GUIDE EBONY BLAC</v>
          </cell>
          <cell r="E49" t="str">
            <v>Warpage</v>
          </cell>
          <cell r="F49" t="str">
            <v>WARPAGE DUST</v>
          </cell>
          <cell r="G49" t="str">
            <v>02</v>
          </cell>
          <cell r="H49" t="str">
            <v>Vendor Claim</v>
          </cell>
          <cell r="I49" t="str">
            <v>100256</v>
          </cell>
          <cell r="J49" t="str">
            <v>VARROC ENGINEERING LTD (PUNE UNIT)</v>
          </cell>
          <cell r="K49" t="str">
            <v>PR1</v>
          </cell>
          <cell r="L49">
            <v>38750</v>
          </cell>
          <cell r="M49">
            <v>5</v>
          </cell>
        </row>
        <row r="50">
          <cell r="A50" t="str">
            <v>30400013230</v>
          </cell>
          <cell r="B50" t="str">
            <v>CH01</v>
          </cell>
          <cell r="C50" t="str">
            <v>DS7307X4</v>
          </cell>
          <cell r="D50" t="str">
            <v>FRONT FENDER WITH CABLE GUIDE FLAME RED</v>
          </cell>
          <cell r="E50" t="str">
            <v>Misc.</v>
          </cell>
          <cell r="F50" t="str">
            <v>PAINT DEFECTS</v>
          </cell>
          <cell r="G50" t="str">
            <v>02</v>
          </cell>
          <cell r="H50" t="str">
            <v>Vendor Claim</v>
          </cell>
          <cell r="I50" t="str">
            <v>100256</v>
          </cell>
          <cell r="J50" t="str">
            <v>VARROC ENGINEERING LTD (PUNE UNIT)</v>
          </cell>
          <cell r="K50" t="str">
            <v>PR1</v>
          </cell>
          <cell r="L50">
            <v>38750</v>
          </cell>
          <cell r="M50">
            <v>1</v>
          </cell>
        </row>
        <row r="51">
          <cell r="A51" t="str">
            <v>30400013255</v>
          </cell>
          <cell r="B51" t="str">
            <v>CH01</v>
          </cell>
          <cell r="C51" t="str">
            <v>52DS0111</v>
          </cell>
          <cell r="D51" t="str">
            <v>SIDE COVER LH BLACK WITH BLUE DECAL</v>
          </cell>
          <cell r="E51" t="str">
            <v>Dust</v>
          </cell>
          <cell r="F51" t="str">
            <v>DUST</v>
          </cell>
          <cell r="G51" t="str">
            <v>07</v>
          </cell>
          <cell r="H51" t="str">
            <v>Reworked and Reused (Vendor Problem)</v>
          </cell>
          <cell r="I51" t="str">
            <v>100256</v>
          </cell>
          <cell r="J51" t="str">
            <v>VARROC ENGINEERING LTD (PUNE UNIT)</v>
          </cell>
          <cell r="K51" t="str">
            <v>PR4</v>
          </cell>
          <cell r="L51">
            <v>38751</v>
          </cell>
          <cell r="M51">
            <v>1</v>
          </cell>
        </row>
        <row r="52">
          <cell r="A52" t="str">
            <v>30400013255</v>
          </cell>
          <cell r="B52" t="str">
            <v>CH01</v>
          </cell>
          <cell r="C52" t="str">
            <v>52DS0122</v>
          </cell>
          <cell r="D52" t="str">
            <v>FAIRING BLUE WITH LIGHT BLUEDECALCLIPNUT</v>
          </cell>
          <cell r="E52" t="str">
            <v>Misc.</v>
          </cell>
          <cell r="F52" t="str">
            <v>DECAL AIR BUBBLE</v>
          </cell>
          <cell r="G52" t="str">
            <v>07</v>
          </cell>
          <cell r="H52" t="str">
            <v>Reworked and Reused (Vendor Problem)</v>
          </cell>
          <cell r="I52" t="str">
            <v>100256</v>
          </cell>
          <cell r="J52" t="str">
            <v>VARROC ENGINEERING LTD (PUNE UNIT)</v>
          </cell>
          <cell r="K52" t="str">
            <v>PR4</v>
          </cell>
          <cell r="L52">
            <v>38751</v>
          </cell>
          <cell r="M52">
            <v>1</v>
          </cell>
        </row>
        <row r="53">
          <cell r="A53" t="str">
            <v>30400013255</v>
          </cell>
          <cell r="B53" t="str">
            <v>CH01</v>
          </cell>
          <cell r="C53" t="str">
            <v>52DS0130</v>
          </cell>
          <cell r="D53" t="str">
            <v>FAIRING F RED WITH RED DECAL &amp;CLIP NUT</v>
          </cell>
          <cell r="E53" t="str">
            <v>Air Bubble</v>
          </cell>
          <cell r="F53" t="str">
            <v>AIR BUBBLE</v>
          </cell>
          <cell r="G53" t="str">
            <v>07</v>
          </cell>
          <cell r="H53" t="str">
            <v>Reworked and Reused (Vendor Problem)</v>
          </cell>
          <cell r="I53" t="str">
            <v>100256</v>
          </cell>
          <cell r="J53" t="str">
            <v>VARROC ENGINEERING LTD (PUNE UNIT)</v>
          </cell>
          <cell r="K53" t="str">
            <v>PR4</v>
          </cell>
          <cell r="L53">
            <v>38751</v>
          </cell>
          <cell r="M53">
            <v>2</v>
          </cell>
        </row>
        <row r="54">
          <cell r="A54" t="str">
            <v>30400013255</v>
          </cell>
          <cell r="B54" t="str">
            <v>CH01</v>
          </cell>
          <cell r="C54" t="str">
            <v>DS7307X3</v>
          </cell>
          <cell r="D54" t="str">
            <v>FRONT FENDER WITH CABLE GUIDE EBONY BLAC</v>
          </cell>
          <cell r="E54" t="str">
            <v>Misc.</v>
          </cell>
          <cell r="F54" t="str">
            <v>DUST, SCRATCHES,OVERFLOW,ORANGE PEEL</v>
          </cell>
          <cell r="G54" t="str">
            <v>07</v>
          </cell>
          <cell r="H54" t="str">
            <v>Reworked and Reused (Vendor Problem)</v>
          </cell>
          <cell r="I54" t="str">
            <v>100256</v>
          </cell>
          <cell r="J54" t="str">
            <v>VARROC ENGINEERING LTD (PUNE UNIT)</v>
          </cell>
          <cell r="K54" t="str">
            <v>PR1</v>
          </cell>
          <cell r="L54">
            <v>38751</v>
          </cell>
          <cell r="M54">
            <v>1</v>
          </cell>
        </row>
        <row r="55">
          <cell r="A55" t="str">
            <v>30400013268</v>
          </cell>
          <cell r="B55" t="str">
            <v>CH01</v>
          </cell>
          <cell r="C55" t="str">
            <v>52DS0109</v>
          </cell>
          <cell r="D55" t="str">
            <v>SEAT COWL BLACK WITH GRAY DECAL</v>
          </cell>
          <cell r="E55" t="str">
            <v>Air Bubble</v>
          </cell>
          <cell r="F55" t="str">
            <v>BUBBLE</v>
          </cell>
          <cell r="G55" t="str">
            <v>07</v>
          </cell>
          <cell r="H55" t="str">
            <v>Reworked and Reused (Vendor Problem)</v>
          </cell>
          <cell r="I55" t="str">
            <v>100256</v>
          </cell>
          <cell r="J55" t="str">
            <v>VARROC ENGINEERING LTD (PUNE UNIT)</v>
          </cell>
          <cell r="K55" t="str">
            <v>PR4</v>
          </cell>
          <cell r="L55">
            <v>38752</v>
          </cell>
          <cell r="M55">
            <v>1</v>
          </cell>
        </row>
        <row r="56">
          <cell r="A56" t="str">
            <v>30400013268</v>
          </cell>
          <cell r="B56" t="str">
            <v>CH01</v>
          </cell>
          <cell r="C56" t="str">
            <v>52DS0122</v>
          </cell>
          <cell r="D56" t="str">
            <v>FAIRING BLUE WITH LIGHT BLUEDECALCLIPNUT</v>
          </cell>
          <cell r="E56" t="str">
            <v>Misc.</v>
          </cell>
          <cell r="F56" t="str">
            <v>DECAL AIR BUBBLE</v>
          </cell>
          <cell r="G56" t="str">
            <v>07</v>
          </cell>
          <cell r="H56" t="str">
            <v>Reworked and Reused (Vendor Problem)</v>
          </cell>
          <cell r="I56" t="str">
            <v>100256</v>
          </cell>
          <cell r="J56" t="str">
            <v>VARROC ENGINEERING LTD (PUNE UNIT)</v>
          </cell>
          <cell r="K56" t="str">
            <v>PR4</v>
          </cell>
          <cell r="L56">
            <v>38752</v>
          </cell>
          <cell r="M56">
            <v>1</v>
          </cell>
        </row>
        <row r="57">
          <cell r="A57" t="str">
            <v>30400013268</v>
          </cell>
          <cell r="B57" t="str">
            <v>CH01</v>
          </cell>
          <cell r="C57" t="str">
            <v>DS7307X3</v>
          </cell>
          <cell r="D57" t="str">
            <v>FRONT FENDER WITH CABLE GUIDE EBONY BLAC</v>
          </cell>
          <cell r="E57" t="str">
            <v>Warpage</v>
          </cell>
          <cell r="F57" t="str">
            <v>WARPAGE1,O/FLOW1,WATER SPOT1</v>
          </cell>
          <cell r="G57" t="str">
            <v>07</v>
          </cell>
          <cell r="H57" t="str">
            <v>Reworked and Reused (Vendor Problem)</v>
          </cell>
          <cell r="I57" t="str">
            <v>100256</v>
          </cell>
          <cell r="J57" t="str">
            <v>VARROC ENGINEERING LTD (PUNE UNIT)</v>
          </cell>
          <cell r="K57" t="str">
            <v>PR1</v>
          </cell>
          <cell r="L57">
            <v>38752</v>
          </cell>
          <cell r="M57">
            <v>3</v>
          </cell>
        </row>
        <row r="58">
          <cell r="A58" t="str">
            <v>30400013268</v>
          </cell>
          <cell r="B58" t="str">
            <v>CH01</v>
          </cell>
          <cell r="C58" t="str">
            <v>DS7307X4</v>
          </cell>
          <cell r="D58" t="str">
            <v>FRONT FENDER WITH CABLE GUIDE FLAME RED</v>
          </cell>
          <cell r="E58" t="str">
            <v>Matrial not Ok</v>
          </cell>
          <cell r="F58" t="str">
            <v>NAIL MISSING</v>
          </cell>
          <cell r="G58" t="str">
            <v>07</v>
          </cell>
          <cell r="H58" t="str">
            <v>Reworked and Reused (Vendor Problem)</v>
          </cell>
          <cell r="I58" t="str">
            <v>100256</v>
          </cell>
          <cell r="J58" t="str">
            <v>VARROC ENGINEERING LTD (PUNE UNIT)</v>
          </cell>
          <cell r="K58" t="str">
            <v>PR1</v>
          </cell>
          <cell r="L58">
            <v>38752</v>
          </cell>
          <cell r="M58">
            <v>1</v>
          </cell>
        </row>
        <row r="59">
          <cell r="A59" t="str">
            <v>30400013294</v>
          </cell>
          <cell r="B59" t="str">
            <v>CH01</v>
          </cell>
          <cell r="C59" t="str">
            <v>52DS0107</v>
          </cell>
          <cell r="D59" t="str">
            <v>SEAT COWL BLACK WITH BLUE DECAL</v>
          </cell>
          <cell r="E59" t="str">
            <v>Air Bubble</v>
          </cell>
          <cell r="F59" t="str">
            <v>AIR BUBBLE SEAT COWL GAP</v>
          </cell>
          <cell r="G59" t="str">
            <v>07</v>
          </cell>
          <cell r="H59" t="str">
            <v>Reworked and Reused (Vendor Problem)</v>
          </cell>
          <cell r="I59" t="str">
            <v>100256</v>
          </cell>
          <cell r="J59" t="str">
            <v>VARROC ENGINEERING LTD (PUNE UNIT)</v>
          </cell>
          <cell r="K59" t="str">
            <v>PR4</v>
          </cell>
          <cell r="L59">
            <v>38755</v>
          </cell>
          <cell r="M59">
            <v>4</v>
          </cell>
        </row>
        <row r="60">
          <cell r="A60" t="str">
            <v>30400013294</v>
          </cell>
          <cell r="B60" t="str">
            <v>CH01</v>
          </cell>
          <cell r="C60" t="str">
            <v>52DS0108</v>
          </cell>
          <cell r="D60" t="str">
            <v>SEAT COWL BLACK WITH MAGENPA DECAL</v>
          </cell>
          <cell r="E60" t="str">
            <v>Air Bubble</v>
          </cell>
          <cell r="F60" t="str">
            <v>AIR BUBBLE</v>
          </cell>
          <cell r="G60" t="str">
            <v>07</v>
          </cell>
          <cell r="H60" t="str">
            <v>Reworked and Reused (Vendor Problem)</v>
          </cell>
          <cell r="I60" t="str">
            <v>100256</v>
          </cell>
          <cell r="J60" t="str">
            <v>VARROC ENGINEERING LTD (PUNE UNIT)</v>
          </cell>
          <cell r="K60" t="str">
            <v>PR4</v>
          </cell>
          <cell r="L60">
            <v>38755</v>
          </cell>
          <cell r="M60">
            <v>1</v>
          </cell>
        </row>
        <row r="61">
          <cell r="A61" t="str">
            <v>30400013294</v>
          </cell>
          <cell r="B61" t="str">
            <v>CH01</v>
          </cell>
          <cell r="C61" t="str">
            <v>52DS0109</v>
          </cell>
          <cell r="D61" t="str">
            <v>SEAT COWL BLACK WITH GRAY DECAL</v>
          </cell>
          <cell r="E61" t="str">
            <v>Air Bubble</v>
          </cell>
          <cell r="F61" t="str">
            <v>BUBBLE</v>
          </cell>
          <cell r="G61" t="str">
            <v>07</v>
          </cell>
          <cell r="H61" t="str">
            <v>Reworked and Reused (Vendor Problem)</v>
          </cell>
          <cell r="I61" t="str">
            <v>100256</v>
          </cell>
          <cell r="J61" t="str">
            <v>VARROC ENGINEERING LTD (PUNE UNIT)</v>
          </cell>
          <cell r="K61" t="str">
            <v>PR4</v>
          </cell>
          <cell r="L61">
            <v>38755</v>
          </cell>
          <cell r="M61">
            <v>1</v>
          </cell>
        </row>
        <row r="62">
          <cell r="A62" t="str">
            <v>30400013294</v>
          </cell>
          <cell r="B62" t="str">
            <v>CH01</v>
          </cell>
          <cell r="C62" t="str">
            <v>52DS0120</v>
          </cell>
          <cell r="D62" t="str">
            <v>FAIRING BLACK WITH MAGENPADECAL/CLIP NUT</v>
          </cell>
          <cell r="E62" t="str">
            <v>Air Bubble</v>
          </cell>
          <cell r="F62" t="str">
            <v>AIR BUBBLE</v>
          </cell>
          <cell r="G62" t="str">
            <v>07</v>
          </cell>
          <cell r="H62" t="str">
            <v>Reworked and Reused (Vendor Problem)</v>
          </cell>
          <cell r="I62" t="str">
            <v>100256</v>
          </cell>
          <cell r="J62" t="str">
            <v>VARROC ENGINEERING LTD (PUNE UNIT)</v>
          </cell>
          <cell r="K62" t="str">
            <v>PR4</v>
          </cell>
          <cell r="L62">
            <v>38755</v>
          </cell>
          <cell r="M62">
            <v>1</v>
          </cell>
        </row>
        <row r="63">
          <cell r="A63" t="str">
            <v>30400013294</v>
          </cell>
          <cell r="B63" t="str">
            <v>CH01</v>
          </cell>
          <cell r="C63" t="str">
            <v>DS7307X3</v>
          </cell>
          <cell r="D63" t="str">
            <v>FRONT FENDER WITH CABLE GUIDE EBONY BLAC</v>
          </cell>
          <cell r="E63" t="str">
            <v>Matrial not Ok</v>
          </cell>
          <cell r="F63" t="str">
            <v>WARPAGE, OVER FLOW</v>
          </cell>
          <cell r="G63" t="str">
            <v>07</v>
          </cell>
          <cell r="H63" t="str">
            <v>Reworked and Reused (Vendor Problem)</v>
          </cell>
          <cell r="I63" t="str">
            <v>100256</v>
          </cell>
          <cell r="J63" t="str">
            <v>VARROC ENGINEERING LTD (PUNE UNIT)</v>
          </cell>
          <cell r="K63" t="str">
            <v>PR1</v>
          </cell>
          <cell r="L63">
            <v>38755</v>
          </cell>
          <cell r="M63">
            <v>6</v>
          </cell>
        </row>
        <row r="64">
          <cell r="A64" t="str">
            <v>30400013301</v>
          </cell>
          <cell r="B64" t="str">
            <v>CH01</v>
          </cell>
          <cell r="C64" t="str">
            <v>52DH0278</v>
          </cell>
          <cell r="D64" t="str">
            <v>S/F FENDER FRONT PUL WITH GROMMET</v>
          </cell>
          <cell r="E64" t="str">
            <v>Scratches</v>
          </cell>
          <cell r="F64" t="str">
            <v>REJECT</v>
          </cell>
          <cell r="G64" t="str">
            <v>02</v>
          </cell>
          <cell r="H64" t="str">
            <v>Vendor Claim</v>
          </cell>
          <cell r="I64" t="str">
            <v>100256</v>
          </cell>
          <cell r="J64" t="str">
            <v>VARROC ENGINEERING LTD (PUNE UNIT)</v>
          </cell>
          <cell r="K64" t="str">
            <v>PR4</v>
          </cell>
          <cell r="L64">
            <v>38756</v>
          </cell>
          <cell r="M64">
            <v>25</v>
          </cell>
        </row>
        <row r="65">
          <cell r="A65" t="str">
            <v>30300019863</v>
          </cell>
          <cell r="B65" t="str">
            <v>AK01</v>
          </cell>
          <cell r="C65" t="str">
            <v>CF161059</v>
          </cell>
          <cell r="D65" t="str">
            <v>STAY ASSEMBLY - FRONT SHIELD</v>
          </cell>
          <cell r="E65" t="str">
            <v>Misc.</v>
          </cell>
          <cell r="F65" t="str">
            <v>PAINT DEFECTS</v>
          </cell>
          <cell r="G65" t="str">
            <v>04</v>
          </cell>
          <cell r="H65" t="str">
            <v>Scrap &amp; Debit to Vendor</v>
          </cell>
          <cell r="I65" t="str">
            <v>100256</v>
          </cell>
          <cell r="J65" t="str">
            <v>VARROC ENGINEERING LTD (PUNE UNIT)</v>
          </cell>
          <cell r="K65" t="str">
            <v>PF2</v>
          </cell>
          <cell r="L65">
            <v>38759</v>
          </cell>
          <cell r="M65">
            <v>4</v>
          </cell>
        </row>
        <row r="66">
          <cell r="A66" t="str">
            <v>30400013394</v>
          </cell>
          <cell r="B66" t="str">
            <v>CH01</v>
          </cell>
          <cell r="C66" t="str">
            <v>52DJ0103</v>
          </cell>
          <cell r="D66" t="str">
            <v>KIT-MIRROR ASSLY (LH+RH)</v>
          </cell>
          <cell r="E66" t="str">
            <v>Wrong Material</v>
          </cell>
          <cell r="F66" t="str">
            <v>WRONG MATERIAL , WAVE MIRROR INSTED OF P</v>
          </cell>
          <cell r="G66" t="str">
            <v>02</v>
          </cell>
          <cell r="H66" t="str">
            <v>Vendor Claim</v>
          </cell>
          <cell r="I66" t="str">
            <v>100256</v>
          </cell>
          <cell r="J66" t="str">
            <v>VARROC ENGINEERING LTD (PUNE UNIT)</v>
          </cell>
          <cell r="K66" t="str">
            <v>PP3</v>
          </cell>
          <cell r="L66">
            <v>38762</v>
          </cell>
          <cell r="M66">
            <v>1000</v>
          </cell>
        </row>
        <row r="67">
          <cell r="A67" t="str">
            <v>30400013418</v>
          </cell>
          <cell r="B67" t="str">
            <v>CH01</v>
          </cell>
          <cell r="C67" t="str">
            <v>52DS0109</v>
          </cell>
          <cell r="D67" t="str">
            <v>SEAT COWL BLACK WITH GRAY DECAL</v>
          </cell>
          <cell r="E67" t="str">
            <v>Damage</v>
          </cell>
          <cell r="F67" t="str">
            <v>SCRATCHE</v>
          </cell>
          <cell r="G67" t="str">
            <v>02</v>
          </cell>
          <cell r="H67" t="str">
            <v>Vendor Claim</v>
          </cell>
          <cell r="I67" t="str">
            <v>100256</v>
          </cell>
          <cell r="J67" t="str">
            <v>VARROC ENGINEERING LTD (PUNE UNIT)</v>
          </cell>
          <cell r="K67" t="str">
            <v>PR4</v>
          </cell>
          <cell r="L67">
            <v>38764</v>
          </cell>
          <cell r="M67">
            <v>1</v>
          </cell>
        </row>
        <row r="68">
          <cell r="A68" t="str">
            <v>30400013418</v>
          </cell>
          <cell r="B68" t="str">
            <v>CH01</v>
          </cell>
          <cell r="C68" t="str">
            <v>52DS0111</v>
          </cell>
          <cell r="D68" t="str">
            <v>SIDE COVER LH BLACK WITH BLUE DECAL</v>
          </cell>
          <cell r="E68" t="str">
            <v>Air Bubble</v>
          </cell>
          <cell r="F68" t="str">
            <v>AIR BUBBLE</v>
          </cell>
          <cell r="G68" t="str">
            <v>02</v>
          </cell>
          <cell r="H68" t="str">
            <v>Vendor Claim</v>
          </cell>
          <cell r="I68" t="str">
            <v>100256</v>
          </cell>
          <cell r="J68" t="str">
            <v>VARROC ENGINEERING LTD (PUNE UNIT)</v>
          </cell>
          <cell r="K68" t="str">
            <v>PR4</v>
          </cell>
          <cell r="L68">
            <v>38764</v>
          </cell>
          <cell r="M68">
            <v>1</v>
          </cell>
        </row>
        <row r="69">
          <cell r="A69" t="str">
            <v>30400013418</v>
          </cell>
          <cell r="B69" t="str">
            <v>CH01</v>
          </cell>
          <cell r="C69" t="str">
            <v>52DV0034</v>
          </cell>
          <cell r="D69" t="str">
            <v>KIT MIRROR LH &amp; RH</v>
          </cell>
          <cell r="E69" t="str">
            <v>Matrial not Ok</v>
          </cell>
          <cell r="F69" t="str">
            <v>GLASS CRACKING</v>
          </cell>
          <cell r="G69" t="str">
            <v>02</v>
          </cell>
          <cell r="H69" t="str">
            <v>Vendor Claim</v>
          </cell>
          <cell r="I69" t="str">
            <v>100256</v>
          </cell>
          <cell r="J69" t="str">
            <v>VARROC ENGINEERING LTD (PUNE UNIT)</v>
          </cell>
          <cell r="K69" t="str">
            <v>PP3</v>
          </cell>
          <cell r="L69">
            <v>38764</v>
          </cell>
          <cell r="M69">
            <v>5</v>
          </cell>
        </row>
        <row r="70">
          <cell r="A70" t="str">
            <v>30400013418</v>
          </cell>
          <cell r="B70" t="str">
            <v>CH01</v>
          </cell>
          <cell r="C70" t="str">
            <v>DS7307X3</v>
          </cell>
          <cell r="D70" t="str">
            <v>FRONT FENDER WITH CABLE GUIDE EBONY BLAC</v>
          </cell>
          <cell r="E70" t="str">
            <v>Warpage</v>
          </cell>
          <cell r="F70" t="str">
            <v>WARPAGE+O/FLOW</v>
          </cell>
          <cell r="G70" t="str">
            <v>02</v>
          </cell>
          <cell r="H70" t="str">
            <v>Vendor Claim</v>
          </cell>
          <cell r="I70" t="str">
            <v>100256</v>
          </cell>
          <cell r="J70" t="str">
            <v>VARROC ENGINEERING LTD (PUNE UNIT)</v>
          </cell>
          <cell r="K70" t="str">
            <v>PR1</v>
          </cell>
          <cell r="L70">
            <v>38764</v>
          </cell>
          <cell r="M70">
            <v>7</v>
          </cell>
        </row>
        <row r="71">
          <cell r="A71" t="str">
            <v>30300019971</v>
          </cell>
          <cell r="B71" t="str">
            <v>AK01</v>
          </cell>
          <cell r="C71" t="str">
            <v>52DS0130</v>
          </cell>
          <cell r="D71" t="str">
            <v>FAIRING F RED WITH RED DECAL &amp;CLIP NUT</v>
          </cell>
          <cell r="E71" t="str">
            <v>Misc.</v>
          </cell>
          <cell r="F71" t="str">
            <v>DECALMISSING</v>
          </cell>
          <cell r="G71" t="str">
            <v>04</v>
          </cell>
          <cell r="H71" t="str">
            <v>Scrap &amp; Debit to Vendor</v>
          </cell>
          <cell r="I71" t="str">
            <v>100256</v>
          </cell>
          <cell r="J71" t="str">
            <v>VARROC ENGINEERING LTD (PUNE UNIT)</v>
          </cell>
          <cell r="K71" t="str">
            <v>PR4</v>
          </cell>
          <cell r="L71">
            <v>38765</v>
          </cell>
          <cell r="M71">
            <v>1</v>
          </cell>
        </row>
        <row r="72">
          <cell r="A72" t="str">
            <v>30300019971</v>
          </cell>
          <cell r="B72" t="str">
            <v>AK01</v>
          </cell>
          <cell r="C72" t="str">
            <v>DS121008</v>
          </cell>
          <cell r="D72" t="str">
            <v>FILTER (CLEANER) COMPLETE - AIR</v>
          </cell>
          <cell r="E72" t="str">
            <v>Misc.</v>
          </cell>
          <cell r="F72" t="str">
            <v>NUT OVRSIZE</v>
          </cell>
          <cell r="G72" t="str">
            <v>02</v>
          </cell>
          <cell r="H72" t="str">
            <v>Vendor Claim</v>
          </cell>
          <cell r="I72" t="str">
            <v>100256</v>
          </cell>
          <cell r="J72" t="str">
            <v>VARROC ENGINEERING LTD (PUNE UNIT)</v>
          </cell>
          <cell r="K72" t="str">
            <v>PR4</v>
          </cell>
          <cell r="L72">
            <v>38765</v>
          </cell>
          <cell r="M72">
            <v>1</v>
          </cell>
        </row>
        <row r="73">
          <cell r="A73" t="str">
            <v>30300019971</v>
          </cell>
          <cell r="B73" t="str">
            <v>AK01</v>
          </cell>
          <cell r="C73" t="str">
            <v>DS121008</v>
          </cell>
          <cell r="D73" t="str">
            <v>FILTER (CLEANER) COMPLETE - AIR</v>
          </cell>
          <cell r="E73" t="str">
            <v>Misc.</v>
          </cell>
          <cell r="F73" t="str">
            <v>NUT OVRSIZE</v>
          </cell>
          <cell r="G73" t="str">
            <v>02</v>
          </cell>
          <cell r="H73" t="str">
            <v>Vendor Claim</v>
          </cell>
          <cell r="I73" t="str">
            <v>100256</v>
          </cell>
          <cell r="J73" t="str">
            <v>VARROC ENGINEERING LTD (PUNE UNIT)</v>
          </cell>
          <cell r="K73" t="str">
            <v>PR4</v>
          </cell>
          <cell r="L73">
            <v>38765</v>
          </cell>
          <cell r="M73">
            <v>2</v>
          </cell>
        </row>
        <row r="74">
          <cell r="A74" t="str">
            <v>30400013440</v>
          </cell>
          <cell r="B74" t="str">
            <v>CH01</v>
          </cell>
          <cell r="C74" t="str">
            <v>52DS0111</v>
          </cell>
          <cell r="D74" t="str">
            <v>SIDE COVER LH BLACK WITH BLUE DECAL</v>
          </cell>
          <cell r="E74" t="str">
            <v>Air Bubble</v>
          </cell>
          <cell r="F74" t="str">
            <v>AIR BUBBLE</v>
          </cell>
          <cell r="G74" t="str">
            <v>07</v>
          </cell>
          <cell r="H74" t="str">
            <v>Reworked and Reused (Vendor Problem)</v>
          </cell>
          <cell r="I74" t="str">
            <v>100256</v>
          </cell>
          <cell r="J74" t="str">
            <v>VARROC ENGINEERING LTD (PUNE UNIT)</v>
          </cell>
          <cell r="K74" t="str">
            <v>PR4</v>
          </cell>
          <cell r="L74">
            <v>38765</v>
          </cell>
          <cell r="M74">
            <v>1</v>
          </cell>
        </row>
        <row r="75">
          <cell r="A75" t="str">
            <v>30400013440</v>
          </cell>
          <cell r="B75" t="str">
            <v>CH01</v>
          </cell>
          <cell r="C75" t="str">
            <v>52DS0128</v>
          </cell>
          <cell r="D75" t="str">
            <v>SIDE COVER LH F RED WITH RED DECAL</v>
          </cell>
          <cell r="E75" t="str">
            <v>Air Bubble</v>
          </cell>
          <cell r="F75" t="str">
            <v>AIR BUBBLE</v>
          </cell>
          <cell r="G75" t="str">
            <v>07</v>
          </cell>
          <cell r="H75" t="str">
            <v>Reworked and Reused (Vendor Problem)</v>
          </cell>
          <cell r="I75" t="str">
            <v>100256</v>
          </cell>
          <cell r="J75" t="str">
            <v>VARROC ENGINEERING LTD (PUNE UNIT)</v>
          </cell>
          <cell r="K75" t="str">
            <v>PR4</v>
          </cell>
          <cell r="L75">
            <v>38765</v>
          </cell>
          <cell r="M75">
            <v>1</v>
          </cell>
        </row>
        <row r="76">
          <cell r="A76" t="str">
            <v>30400013440</v>
          </cell>
          <cell r="B76" t="str">
            <v>CH01</v>
          </cell>
          <cell r="C76" t="str">
            <v>DS7307X3</v>
          </cell>
          <cell r="D76" t="str">
            <v>FRONT FENDER WITH CABLE GUIDE EBONY BLAC</v>
          </cell>
          <cell r="E76" t="str">
            <v>Warpage</v>
          </cell>
          <cell r="F76" t="str">
            <v>WARPAGE</v>
          </cell>
          <cell r="G76" t="str">
            <v>07</v>
          </cell>
          <cell r="H76" t="str">
            <v>Reworked and Reused (Vendor Problem)</v>
          </cell>
          <cell r="I76" t="str">
            <v>100256</v>
          </cell>
          <cell r="J76" t="str">
            <v>VARROC ENGINEERING LTD (PUNE UNIT)</v>
          </cell>
          <cell r="K76" t="str">
            <v>PR1</v>
          </cell>
          <cell r="L76">
            <v>38765</v>
          </cell>
          <cell r="M76">
            <v>6</v>
          </cell>
        </row>
        <row r="77">
          <cell r="A77" t="str">
            <v>30400013440</v>
          </cell>
          <cell r="B77" t="str">
            <v>CH01</v>
          </cell>
          <cell r="C77" t="str">
            <v>DS7307X4</v>
          </cell>
          <cell r="D77" t="str">
            <v>FRONT FENDER WITH CABLE GUIDE FLAME RED</v>
          </cell>
          <cell r="E77" t="str">
            <v>Warpage</v>
          </cell>
          <cell r="F77" t="str">
            <v>WARPAGE</v>
          </cell>
          <cell r="G77" t="str">
            <v>07</v>
          </cell>
          <cell r="H77" t="str">
            <v>Reworked and Reused (Vendor Problem)</v>
          </cell>
          <cell r="I77" t="str">
            <v>100256</v>
          </cell>
          <cell r="J77" t="str">
            <v>VARROC ENGINEERING LTD (PUNE UNIT)</v>
          </cell>
          <cell r="K77" t="str">
            <v>PR1</v>
          </cell>
          <cell r="L77">
            <v>38765</v>
          </cell>
          <cell r="M77">
            <v>1</v>
          </cell>
        </row>
        <row r="78">
          <cell r="A78" t="str">
            <v>30400013440</v>
          </cell>
          <cell r="B78" t="str">
            <v>CH01</v>
          </cell>
          <cell r="C78" t="str">
            <v>DS7307X6</v>
          </cell>
          <cell r="D78" t="str">
            <v>FRONT FENDER WITH CABLE GUIDE MET BLUE</v>
          </cell>
          <cell r="E78" t="str">
            <v>Warpage</v>
          </cell>
          <cell r="F78" t="str">
            <v>WARPAGE</v>
          </cell>
          <cell r="G78" t="str">
            <v>07</v>
          </cell>
          <cell r="H78" t="str">
            <v>Reworked and Reused (Vendor Problem)</v>
          </cell>
          <cell r="I78" t="str">
            <v>100256</v>
          </cell>
          <cell r="J78" t="str">
            <v>VARROC ENGINEERING LTD (PUNE UNIT)</v>
          </cell>
          <cell r="K78" t="str">
            <v>PR1</v>
          </cell>
          <cell r="L78">
            <v>38765</v>
          </cell>
          <cell r="M78">
            <v>2</v>
          </cell>
        </row>
        <row r="79">
          <cell r="A79" t="str">
            <v>30400013441</v>
          </cell>
          <cell r="B79" t="str">
            <v>CH01</v>
          </cell>
          <cell r="C79" t="str">
            <v>52DS0107</v>
          </cell>
          <cell r="D79" t="str">
            <v>SEAT COWL BLACK WITH BLUE DECAL</v>
          </cell>
          <cell r="E79" t="str">
            <v>Air Bubble</v>
          </cell>
          <cell r="F79" t="str">
            <v>AIR BUBBLE SEAT COWL GAP</v>
          </cell>
          <cell r="G79" t="str">
            <v>07</v>
          </cell>
          <cell r="H79" t="str">
            <v>Reworked and Reused (Vendor Problem)</v>
          </cell>
          <cell r="I79" t="str">
            <v>100256</v>
          </cell>
          <cell r="J79" t="str">
            <v>VARROC ENGINEERING LTD (PUNE UNIT)</v>
          </cell>
          <cell r="K79" t="str">
            <v>PR4</v>
          </cell>
          <cell r="L79">
            <v>38765</v>
          </cell>
          <cell r="M79">
            <v>3</v>
          </cell>
        </row>
        <row r="80">
          <cell r="A80" t="str">
            <v>30400013441</v>
          </cell>
          <cell r="B80" t="str">
            <v>CH01</v>
          </cell>
          <cell r="C80" t="str">
            <v>52DS0108</v>
          </cell>
          <cell r="D80" t="str">
            <v>SEAT COWL BLACK WITH MAGENPA DECAL</v>
          </cell>
          <cell r="E80" t="str">
            <v>Air Bubble</v>
          </cell>
          <cell r="F80" t="str">
            <v>AIR BUBBLE</v>
          </cell>
          <cell r="G80" t="str">
            <v>07</v>
          </cell>
          <cell r="H80" t="str">
            <v>Reworked and Reused (Vendor Problem)</v>
          </cell>
          <cell r="I80" t="str">
            <v>100256</v>
          </cell>
          <cell r="J80" t="str">
            <v>VARROC ENGINEERING LTD (PUNE UNIT)</v>
          </cell>
          <cell r="K80" t="str">
            <v>PR4</v>
          </cell>
          <cell r="L80">
            <v>38765</v>
          </cell>
          <cell r="M80">
            <v>1</v>
          </cell>
        </row>
        <row r="81">
          <cell r="A81" t="str">
            <v>30400013441</v>
          </cell>
          <cell r="B81" t="str">
            <v>CH01</v>
          </cell>
          <cell r="C81" t="str">
            <v>52DS0109</v>
          </cell>
          <cell r="D81" t="str">
            <v>SEAT COWL BLACK WITH GRAY DECAL</v>
          </cell>
          <cell r="E81" t="str">
            <v>Air Bubble</v>
          </cell>
          <cell r="F81" t="str">
            <v>BUBBLE</v>
          </cell>
          <cell r="G81" t="str">
            <v>07</v>
          </cell>
          <cell r="H81" t="str">
            <v>Reworked and Reused (Vendor Problem)</v>
          </cell>
          <cell r="I81" t="str">
            <v>100256</v>
          </cell>
          <cell r="J81" t="str">
            <v>VARROC ENGINEERING LTD (PUNE UNIT)</v>
          </cell>
          <cell r="K81" t="str">
            <v>PR4</v>
          </cell>
          <cell r="L81">
            <v>38765</v>
          </cell>
          <cell r="M81">
            <v>1</v>
          </cell>
        </row>
        <row r="82">
          <cell r="A82" t="str">
            <v>30400013441</v>
          </cell>
          <cell r="B82" t="str">
            <v>CH01</v>
          </cell>
          <cell r="C82" t="str">
            <v>52DS0119</v>
          </cell>
          <cell r="D82" t="str">
            <v>FAIRING BLACK WITH BLUE DECAL</v>
          </cell>
          <cell r="E82" t="str">
            <v>Damage</v>
          </cell>
          <cell r="F82" t="str">
            <v>BUBBLE ON SURFACE</v>
          </cell>
          <cell r="G82" t="str">
            <v>07</v>
          </cell>
          <cell r="H82" t="str">
            <v>Reworked and Reused (Vendor Problem)</v>
          </cell>
          <cell r="I82" t="str">
            <v>100256</v>
          </cell>
          <cell r="J82" t="str">
            <v>VARROC ENGINEERING LTD (PUNE UNIT)</v>
          </cell>
          <cell r="K82" t="str">
            <v>PR4</v>
          </cell>
          <cell r="L82">
            <v>38765</v>
          </cell>
          <cell r="M82">
            <v>5</v>
          </cell>
        </row>
        <row r="83">
          <cell r="A83" t="str">
            <v>30400013441</v>
          </cell>
          <cell r="B83" t="str">
            <v>CH01</v>
          </cell>
          <cell r="C83" t="str">
            <v>52DS0120</v>
          </cell>
          <cell r="D83" t="str">
            <v>FAIRING BLACK WITH MAGENPADECAL/CLIP NUT</v>
          </cell>
          <cell r="E83" t="str">
            <v>Dust / Araldite on paint face</v>
          </cell>
          <cell r="F83" t="str">
            <v>DUST</v>
          </cell>
          <cell r="G83" t="str">
            <v>07</v>
          </cell>
          <cell r="H83" t="str">
            <v>Reworked and Reused (Vendor Problem)</v>
          </cell>
          <cell r="I83" t="str">
            <v>100256</v>
          </cell>
          <cell r="J83" t="str">
            <v>VARROC ENGINEERING LTD (PUNE UNIT)</v>
          </cell>
          <cell r="K83" t="str">
            <v>PR4</v>
          </cell>
          <cell r="L83">
            <v>38765</v>
          </cell>
          <cell r="M83">
            <v>3</v>
          </cell>
        </row>
        <row r="84">
          <cell r="A84" t="str">
            <v>30400013441</v>
          </cell>
          <cell r="B84" t="str">
            <v>CH01</v>
          </cell>
          <cell r="C84" t="str">
            <v>52DS0121</v>
          </cell>
          <cell r="D84" t="str">
            <v>FAIRING BLACK WITH GRAY DECAL/CLIP NUT</v>
          </cell>
          <cell r="E84" t="str">
            <v>Air Bubble</v>
          </cell>
          <cell r="F84" t="str">
            <v>AIR BUBBLE</v>
          </cell>
          <cell r="G84" t="str">
            <v>07</v>
          </cell>
          <cell r="H84" t="str">
            <v>Reworked and Reused (Vendor Problem)</v>
          </cell>
          <cell r="I84" t="str">
            <v>100256</v>
          </cell>
          <cell r="J84" t="str">
            <v>VARROC ENGINEERING LTD (PUNE UNIT)</v>
          </cell>
          <cell r="K84" t="str">
            <v>PR4</v>
          </cell>
          <cell r="L84">
            <v>38765</v>
          </cell>
          <cell r="M84">
            <v>1</v>
          </cell>
        </row>
        <row r="85">
          <cell r="A85" t="str">
            <v>30400013441</v>
          </cell>
          <cell r="B85" t="str">
            <v>CH01</v>
          </cell>
          <cell r="C85" t="str">
            <v>52DS0130</v>
          </cell>
          <cell r="D85" t="str">
            <v>FAIRING F RED WITH RED DECAL &amp;CLIP NUT</v>
          </cell>
          <cell r="E85" t="str">
            <v>Air Bubble</v>
          </cell>
          <cell r="F85" t="str">
            <v>AIR BUBBLE</v>
          </cell>
          <cell r="G85" t="str">
            <v>07</v>
          </cell>
          <cell r="H85" t="str">
            <v>Reworked and Reused (Vendor Problem)</v>
          </cell>
          <cell r="I85" t="str">
            <v>100256</v>
          </cell>
          <cell r="J85" t="str">
            <v>VARROC ENGINEERING LTD (PUNE UNIT)</v>
          </cell>
          <cell r="K85" t="str">
            <v>PR4</v>
          </cell>
          <cell r="L85">
            <v>38765</v>
          </cell>
          <cell r="M85">
            <v>6</v>
          </cell>
        </row>
        <row r="86">
          <cell r="A86" t="str">
            <v>30400013484</v>
          </cell>
          <cell r="B86" t="str">
            <v>CH01</v>
          </cell>
          <cell r="C86" t="str">
            <v>DS121008</v>
          </cell>
          <cell r="D86" t="str">
            <v>FILTER (CLEANER) COMPLETE - AIR</v>
          </cell>
          <cell r="E86" t="str">
            <v>Misc.</v>
          </cell>
          <cell r="F86" t="str">
            <v>NUT OVRSIZE</v>
          </cell>
          <cell r="G86" t="str">
            <v>01</v>
          </cell>
          <cell r="H86" t="str">
            <v>Scrap at  BAL</v>
          </cell>
          <cell r="I86" t="str">
            <v>100256</v>
          </cell>
          <cell r="J86" t="str">
            <v>VARROC ENGINEERING LTD (PUNE UNIT)</v>
          </cell>
          <cell r="K86" t="str">
            <v>PR4</v>
          </cell>
          <cell r="L86">
            <v>38769</v>
          </cell>
          <cell r="M86">
            <v>176</v>
          </cell>
        </row>
        <row r="87">
          <cell r="A87" t="str">
            <v>30400013563</v>
          </cell>
          <cell r="B87" t="str">
            <v>CH01</v>
          </cell>
          <cell r="C87" t="str">
            <v>52DS0107</v>
          </cell>
          <cell r="D87" t="str">
            <v>SEAT COWL BLACK WITH BLUE DECAL</v>
          </cell>
          <cell r="E87" t="str">
            <v>Matrial not Ok</v>
          </cell>
          <cell r="F87" t="str">
            <v>SEAT COWL &amp; TAIL LAMP GAP</v>
          </cell>
          <cell r="G87" t="str">
            <v>07</v>
          </cell>
          <cell r="H87" t="str">
            <v>Reworked and Reused (Vendor Problem)</v>
          </cell>
          <cell r="I87" t="str">
            <v>100256</v>
          </cell>
          <cell r="J87" t="str">
            <v>VARROC ENGINEERING LTD (PUNE UNIT)</v>
          </cell>
          <cell r="K87" t="str">
            <v>PR4</v>
          </cell>
          <cell r="L87">
            <v>38773</v>
          </cell>
          <cell r="M87">
            <v>2</v>
          </cell>
        </row>
        <row r="88">
          <cell r="A88" t="str">
            <v>30400013563</v>
          </cell>
          <cell r="B88" t="str">
            <v>CH01</v>
          </cell>
          <cell r="C88" t="str">
            <v>52DS0109</v>
          </cell>
          <cell r="D88" t="str">
            <v>SEAT COWL BLACK WITH GRAY DECAL</v>
          </cell>
          <cell r="E88" t="str">
            <v>Matrial not Ok</v>
          </cell>
          <cell r="F88" t="str">
            <v>SEAT COWL &amp; TAIL LAMP GAP</v>
          </cell>
          <cell r="G88" t="str">
            <v>07</v>
          </cell>
          <cell r="H88" t="str">
            <v>Reworked and Reused (Vendor Problem)</v>
          </cell>
          <cell r="I88" t="str">
            <v>100256</v>
          </cell>
          <cell r="J88" t="str">
            <v>VARROC ENGINEERING LTD (PUNE UNIT)</v>
          </cell>
          <cell r="K88" t="str">
            <v>PR4</v>
          </cell>
          <cell r="L88">
            <v>38773</v>
          </cell>
          <cell r="M88">
            <v>1</v>
          </cell>
        </row>
        <row r="89">
          <cell r="A89" t="str">
            <v>30400013563</v>
          </cell>
          <cell r="B89" t="str">
            <v>CH01</v>
          </cell>
          <cell r="C89" t="str">
            <v>52DS0119</v>
          </cell>
          <cell r="D89" t="str">
            <v>FAIRING BLACK WITH BLUE DECAL</v>
          </cell>
          <cell r="E89" t="str">
            <v>Damage</v>
          </cell>
          <cell r="F89" t="str">
            <v>BUBBLE ON SURFACE</v>
          </cell>
          <cell r="G89" t="str">
            <v>07</v>
          </cell>
          <cell r="H89" t="str">
            <v>Reworked and Reused (Vendor Problem)</v>
          </cell>
          <cell r="I89" t="str">
            <v>100256</v>
          </cell>
          <cell r="J89" t="str">
            <v>VARROC ENGINEERING LTD (PUNE UNIT)</v>
          </cell>
          <cell r="K89" t="str">
            <v>PR4</v>
          </cell>
          <cell r="L89">
            <v>38773</v>
          </cell>
          <cell r="M89">
            <v>1</v>
          </cell>
        </row>
        <row r="90">
          <cell r="A90" t="str">
            <v>30400013563</v>
          </cell>
          <cell r="B90" t="str">
            <v>CH01</v>
          </cell>
          <cell r="C90" t="str">
            <v>52DS0128</v>
          </cell>
          <cell r="D90" t="str">
            <v>SIDE COVER LH F RED WITH RED DECAL</v>
          </cell>
          <cell r="E90" t="str">
            <v>Air Bubble</v>
          </cell>
          <cell r="F90" t="str">
            <v>AIR BUBBLE</v>
          </cell>
          <cell r="G90" t="str">
            <v>07</v>
          </cell>
          <cell r="H90" t="str">
            <v>Reworked and Reused (Vendor Problem)</v>
          </cell>
          <cell r="I90" t="str">
            <v>100256</v>
          </cell>
          <cell r="J90" t="str">
            <v>VARROC ENGINEERING LTD (PUNE UNIT)</v>
          </cell>
          <cell r="K90" t="str">
            <v>PR4</v>
          </cell>
          <cell r="L90">
            <v>38773</v>
          </cell>
          <cell r="M90">
            <v>1</v>
          </cell>
        </row>
        <row r="91">
          <cell r="A91" t="str">
            <v>30400013563</v>
          </cell>
          <cell r="B91" t="str">
            <v>CH01</v>
          </cell>
          <cell r="C91" t="str">
            <v>DS7307X3</v>
          </cell>
          <cell r="D91" t="str">
            <v>FRONT FENDER WITH CABLE GUIDE EBONY BLAC</v>
          </cell>
          <cell r="E91" t="str">
            <v>Misc.</v>
          </cell>
          <cell r="F91" t="str">
            <v>DUST, SCRATCHES,OVERFLOW,ORANGE PEEL</v>
          </cell>
          <cell r="G91" t="str">
            <v>07</v>
          </cell>
          <cell r="H91" t="str">
            <v>Reworked and Reused (Vendor Problem)</v>
          </cell>
          <cell r="I91" t="str">
            <v>100256</v>
          </cell>
          <cell r="J91" t="str">
            <v>VARROC ENGINEERING LTD (PUNE UNIT)</v>
          </cell>
          <cell r="K91" t="str">
            <v>PR1</v>
          </cell>
          <cell r="L91">
            <v>38773</v>
          </cell>
          <cell r="M91">
            <v>7</v>
          </cell>
        </row>
        <row r="92">
          <cell r="A92" t="str">
            <v>30500033563</v>
          </cell>
          <cell r="B92" t="str">
            <v>WA01</v>
          </cell>
          <cell r="C92" t="str">
            <v>DF221007</v>
          </cell>
          <cell r="D92" t="str">
            <v>MIRROR ASSEMBLY - RH</v>
          </cell>
          <cell r="E92" t="str">
            <v>NOT OK</v>
          </cell>
          <cell r="F92" t="str">
            <v>STAY ROD WRONG</v>
          </cell>
          <cell r="G92" t="str">
            <v>02</v>
          </cell>
          <cell r="H92" t="str">
            <v>Vendor Claim</v>
          </cell>
          <cell r="I92" t="str">
            <v>100256</v>
          </cell>
          <cell r="J92" t="str">
            <v>VARROC ENGINEERING LTD (PUNE UNIT)</v>
          </cell>
          <cell r="K92" t="str">
            <v>PP3</v>
          </cell>
          <cell r="L92">
            <v>38773</v>
          </cell>
          <cell r="M92">
            <v>15</v>
          </cell>
        </row>
        <row r="93">
          <cell r="A93" t="str">
            <v>30500033563</v>
          </cell>
          <cell r="B93" t="str">
            <v>WA01</v>
          </cell>
          <cell r="C93" t="str">
            <v>DF221037</v>
          </cell>
          <cell r="D93" t="str">
            <v>MIRROR ASSEMBLY - LEFT HAND</v>
          </cell>
          <cell r="E93" t="str">
            <v>NOT OK</v>
          </cell>
          <cell r="F93" t="str">
            <v>STAY ROD WRONG</v>
          </cell>
          <cell r="G93" t="str">
            <v>02</v>
          </cell>
          <cell r="H93" t="str">
            <v>Vendor Claim</v>
          </cell>
          <cell r="I93" t="str">
            <v>100256</v>
          </cell>
          <cell r="J93" t="str">
            <v>VARROC ENGINEERING LTD (PUNE UNIT)</v>
          </cell>
          <cell r="K93" t="str">
            <v>PP3</v>
          </cell>
          <cell r="L93">
            <v>38773</v>
          </cell>
          <cell r="M93">
            <v>15</v>
          </cell>
        </row>
        <row r="94">
          <cell r="A94" t="str">
            <v>30300020125</v>
          </cell>
          <cell r="B94" t="str">
            <v>AK01</v>
          </cell>
          <cell r="C94" t="str">
            <v>CB73031C</v>
          </cell>
          <cell r="D94" t="str">
            <v>SIDE RAIL RH MAGIC SILVER CB161079</v>
          </cell>
          <cell r="E94" t="str">
            <v>Misc.</v>
          </cell>
          <cell r="F94" t="str">
            <v>SCRATCHES</v>
          </cell>
          <cell r="G94" t="str">
            <v>01</v>
          </cell>
          <cell r="H94" t="str">
            <v>Scrap at  BAL</v>
          </cell>
          <cell r="I94" t="str">
            <v>100256</v>
          </cell>
          <cell r="J94" t="str">
            <v>VARROC ENGINEERING LTD (PUNE UNIT)</v>
          </cell>
          <cell r="K94" t="str">
            <v>PR5</v>
          </cell>
          <cell r="L94">
            <v>38775</v>
          </cell>
          <cell r="M94">
            <v>5</v>
          </cell>
        </row>
        <row r="95">
          <cell r="A95" t="str">
            <v>30300020125</v>
          </cell>
          <cell r="B95" t="str">
            <v>AK01</v>
          </cell>
          <cell r="C95" t="str">
            <v>CB73041C</v>
          </cell>
          <cell r="D95" t="str">
            <v>SIDE RAIL LH MAGIC SILVER CB161080</v>
          </cell>
          <cell r="E95" t="str">
            <v>Misc.</v>
          </cell>
          <cell r="F95" t="str">
            <v>SCRATCHES</v>
          </cell>
          <cell r="G95" t="str">
            <v>01</v>
          </cell>
          <cell r="H95" t="str">
            <v>Scrap at  BAL</v>
          </cell>
          <cell r="I95" t="str">
            <v>100256</v>
          </cell>
          <cell r="J95" t="str">
            <v>VARROC ENGINEERING LTD (PUNE UNIT)</v>
          </cell>
          <cell r="K95" t="str">
            <v>PR5</v>
          </cell>
          <cell r="L95">
            <v>38775</v>
          </cell>
          <cell r="M95">
            <v>4</v>
          </cell>
        </row>
        <row r="96">
          <cell r="A96" t="str">
            <v>30300020284</v>
          </cell>
          <cell r="B96" t="str">
            <v>AK01</v>
          </cell>
          <cell r="C96" t="str">
            <v>CS74021J</v>
          </cell>
          <cell r="D96" t="str">
            <v>COVER H.BAR REAR - MIDNIGHT PURPLE</v>
          </cell>
          <cell r="E96" t="str">
            <v>Misc.</v>
          </cell>
          <cell r="F96" t="str">
            <v>UNCOVER</v>
          </cell>
          <cell r="G96" t="str">
            <v>04</v>
          </cell>
          <cell r="H96" t="str">
            <v>Scrap &amp; Debit to Vendor</v>
          </cell>
          <cell r="I96" t="str">
            <v>100256</v>
          </cell>
          <cell r="J96" t="str">
            <v>VARROC ENGINEERING LTD (PUNE UNIT)</v>
          </cell>
          <cell r="K96" t="str">
            <v>PR5</v>
          </cell>
          <cell r="L96">
            <v>38784</v>
          </cell>
          <cell r="M96">
            <v>1</v>
          </cell>
        </row>
        <row r="97">
          <cell r="A97" t="str">
            <v>30300020286</v>
          </cell>
          <cell r="B97" t="str">
            <v>AK01</v>
          </cell>
          <cell r="C97" t="str">
            <v>CS121011</v>
          </cell>
          <cell r="D97" t="str">
            <v>AIR CLEANER ASSY</v>
          </cell>
          <cell r="E97" t="str">
            <v>Misc.</v>
          </cell>
          <cell r="F97" t="str">
            <v>PIPE POSITION WRONG</v>
          </cell>
          <cell r="G97" t="str">
            <v>04</v>
          </cell>
          <cell r="H97" t="str">
            <v>Scrap &amp; Debit to Vendor</v>
          </cell>
          <cell r="I97" t="str">
            <v>100256</v>
          </cell>
          <cell r="J97" t="str">
            <v>VARROC ENGINEERING LTD (PUNE UNIT)</v>
          </cell>
          <cell r="K97" t="str">
            <v>K02</v>
          </cell>
          <cell r="L97">
            <v>38784</v>
          </cell>
          <cell r="M97">
            <v>1</v>
          </cell>
        </row>
        <row r="98">
          <cell r="A98" t="str">
            <v>30300020355</v>
          </cell>
          <cell r="B98" t="str">
            <v>AK01</v>
          </cell>
          <cell r="C98" t="str">
            <v>52DS0109</v>
          </cell>
          <cell r="D98" t="str">
            <v>SEAT COWL BLACK WITH GRAY DECAL</v>
          </cell>
          <cell r="E98" t="str">
            <v>Damage</v>
          </cell>
          <cell r="F98" t="str">
            <v>SCRATCHE</v>
          </cell>
          <cell r="G98" t="str">
            <v>01</v>
          </cell>
          <cell r="H98" t="str">
            <v>Scrap at  BAL</v>
          </cell>
          <cell r="I98" t="str">
            <v>100256</v>
          </cell>
          <cell r="J98" t="str">
            <v>VARROC ENGINEERING LTD (PUNE UNIT)</v>
          </cell>
          <cell r="K98" t="str">
            <v>PR4</v>
          </cell>
          <cell r="L98">
            <v>38787</v>
          </cell>
          <cell r="M98">
            <v>1</v>
          </cell>
        </row>
        <row r="99">
          <cell r="A99" t="str">
            <v>30300020355</v>
          </cell>
          <cell r="B99" t="str">
            <v>AK01</v>
          </cell>
          <cell r="C99" t="str">
            <v>52DS0116</v>
          </cell>
          <cell r="D99" t="str">
            <v>SIDE COVER RH BLACK WITH MAGENPA DECAL</v>
          </cell>
          <cell r="E99" t="str">
            <v>Damage</v>
          </cell>
          <cell r="F99" t="str">
            <v>SCRATCHE</v>
          </cell>
          <cell r="G99" t="str">
            <v>01</v>
          </cell>
          <cell r="H99" t="str">
            <v>Scrap at  BAL</v>
          </cell>
          <cell r="I99" t="str">
            <v>100256</v>
          </cell>
          <cell r="J99" t="str">
            <v>VARROC ENGINEERING LTD (PUNE UNIT)</v>
          </cell>
          <cell r="K99" t="str">
            <v>PR4</v>
          </cell>
          <cell r="L99">
            <v>38787</v>
          </cell>
          <cell r="M99">
            <v>1</v>
          </cell>
        </row>
        <row r="100">
          <cell r="A100" t="str">
            <v>30300020355</v>
          </cell>
          <cell r="B100" t="str">
            <v>AK01</v>
          </cell>
          <cell r="C100" t="str">
            <v>52DS0117</v>
          </cell>
          <cell r="D100" t="str">
            <v>SIDE COVER RH BLACK WITH GRAY DECAL</v>
          </cell>
          <cell r="E100" t="str">
            <v>Damage</v>
          </cell>
          <cell r="F100" t="str">
            <v>SCRATCHE</v>
          </cell>
          <cell r="G100" t="str">
            <v>01</v>
          </cell>
          <cell r="H100" t="str">
            <v>Scrap at  BAL</v>
          </cell>
          <cell r="I100" t="str">
            <v>100256</v>
          </cell>
          <cell r="J100" t="str">
            <v>VARROC ENGINEERING LTD (PUNE UNIT)</v>
          </cell>
          <cell r="K100" t="str">
            <v>PR4</v>
          </cell>
          <cell r="L100">
            <v>38787</v>
          </cell>
          <cell r="M100">
            <v>1</v>
          </cell>
        </row>
        <row r="101">
          <cell r="A101" t="str">
            <v>30300020356</v>
          </cell>
          <cell r="B101" t="str">
            <v>AK01</v>
          </cell>
          <cell r="C101" t="str">
            <v>52DS0109</v>
          </cell>
          <cell r="D101" t="str">
            <v>SEAT COWL BLACK WITH GRAY DECAL</v>
          </cell>
          <cell r="E101" t="str">
            <v>Misc.</v>
          </cell>
          <cell r="F101" t="str">
            <v>DECAL CUT</v>
          </cell>
          <cell r="G101" t="str">
            <v>04</v>
          </cell>
          <cell r="H101" t="str">
            <v>Scrap &amp; Debit to Vendor</v>
          </cell>
          <cell r="I101" t="str">
            <v>100256</v>
          </cell>
          <cell r="J101" t="str">
            <v>VARROC ENGINEERING LTD (PUNE UNIT)</v>
          </cell>
          <cell r="K101" t="str">
            <v>PR4</v>
          </cell>
          <cell r="L101">
            <v>38787</v>
          </cell>
          <cell r="M101">
            <v>1</v>
          </cell>
        </row>
        <row r="102">
          <cell r="A102" t="str">
            <v>30300020357</v>
          </cell>
          <cell r="B102" t="str">
            <v>AK01</v>
          </cell>
          <cell r="C102" t="str">
            <v>52DS0110</v>
          </cell>
          <cell r="D102" t="str">
            <v>SEAT COWL BLUE WITH LIGHT BLUE DECAL</v>
          </cell>
          <cell r="E102" t="str">
            <v>Misc.</v>
          </cell>
          <cell r="F102" t="str">
            <v>DUST</v>
          </cell>
          <cell r="G102" t="str">
            <v>04</v>
          </cell>
          <cell r="H102" t="str">
            <v>Scrap &amp; Debit to Vendor</v>
          </cell>
          <cell r="I102" t="str">
            <v>100256</v>
          </cell>
          <cell r="J102" t="str">
            <v>VARROC ENGINEERING LTD (PUNE UNIT)</v>
          </cell>
          <cell r="K102" t="str">
            <v>PR4</v>
          </cell>
          <cell r="L102">
            <v>38787</v>
          </cell>
          <cell r="M102">
            <v>1</v>
          </cell>
        </row>
        <row r="103">
          <cell r="A103" t="str">
            <v>30300020358</v>
          </cell>
          <cell r="B103" t="str">
            <v>AK01</v>
          </cell>
          <cell r="C103" t="str">
            <v>52DS0121</v>
          </cell>
          <cell r="D103" t="str">
            <v>FAIRING BLACK WITH GRAY DECAL/CLIP NUT</v>
          </cell>
          <cell r="E103" t="str">
            <v>Air Bubble</v>
          </cell>
          <cell r="F103" t="str">
            <v>AIR BUBBLE</v>
          </cell>
          <cell r="G103" t="str">
            <v>04</v>
          </cell>
          <cell r="H103" t="str">
            <v>Scrap &amp; Debit to Vendor</v>
          </cell>
          <cell r="I103" t="str">
            <v>100256</v>
          </cell>
          <cell r="J103" t="str">
            <v>VARROC ENGINEERING LTD (PUNE UNIT)</v>
          </cell>
          <cell r="K103" t="str">
            <v>PR4</v>
          </cell>
          <cell r="L103">
            <v>38787</v>
          </cell>
          <cell r="M103">
            <v>1</v>
          </cell>
        </row>
        <row r="104">
          <cell r="A104" t="str">
            <v>30400013772</v>
          </cell>
          <cell r="B104" t="str">
            <v>CH01</v>
          </cell>
          <cell r="C104" t="str">
            <v>52DS0107</v>
          </cell>
          <cell r="D104" t="str">
            <v>SEAT COWL BLACK WITH BLUE DECAL</v>
          </cell>
          <cell r="E104" t="str">
            <v>Air Bubble</v>
          </cell>
          <cell r="F104" t="str">
            <v>AIR BUBBLE SEAT COWL GAP</v>
          </cell>
          <cell r="G104" t="str">
            <v>07</v>
          </cell>
          <cell r="H104" t="str">
            <v>Reworked and Reused (Vendor Problem)</v>
          </cell>
          <cell r="I104" t="str">
            <v>100256</v>
          </cell>
          <cell r="J104" t="str">
            <v>VARROC ENGINEERING LTD (PUNE UNIT)</v>
          </cell>
          <cell r="K104" t="str">
            <v>PR4</v>
          </cell>
          <cell r="L104">
            <v>38787</v>
          </cell>
          <cell r="M104">
            <v>6</v>
          </cell>
        </row>
        <row r="105">
          <cell r="A105" t="str">
            <v>30400013772</v>
          </cell>
          <cell r="B105" t="str">
            <v>CH01</v>
          </cell>
          <cell r="C105" t="str">
            <v>52DS0111</v>
          </cell>
          <cell r="D105" t="str">
            <v>SIDE COVER LH BLACK WITH BLUE DECAL</v>
          </cell>
          <cell r="E105" t="str">
            <v>Air Bubble</v>
          </cell>
          <cell r="F105" t="str">
            <v>AIR BUBBLE</v>
          </cell>
          <cell r="G105" t="str">
            <v>07</v>
          </cell>
          <cell r="H105" t="str">
            <v>Reworked and Reused (Vendor Problem)</v>
          </cell>
          <cell r="I105" t="str">
            <v>100256</v>
          </cell>
          <cell r="J105" t="str">
            <v>VARROC ENGINEERING LTD (PUNE UNIT)</v>
          </cell>
          <cell r="K105" t="str">
            <v>PR4</v>
          </cell>
          <cell r="L105">
            <v>38787</v>
          </cell>
          <cell r="M105">
            <v>2</v>
          </cell>
        </row>
        <row r="106">
          <cell r="A106" t="str">
            <v>30400013772</v>
          </cell>
          <cell r="B106" t="str">
            <v>CH01</v>
          </cell>
          <cell r="C106" t="str">
            <v>52DS0112</v>
          </cell>
          <cell r="D106" t="str">
            <v>SIDE COVER LH BLACK WITH MAGENPA DECAL</v>
          </cell>
          <cell r="E106" t="str">
            <v>Air Bubble</v>
          </cell>
          <cell r="F106" t="str">
            <v>AIR BUBBLE</v>
          </cell>
          <cell r="G106" t="str">
            <v>07</v>
          </cell>
          <cell r="H106" t="str">
            <v>Reworked and Reused (Vendor Problem)</v>
          </cell>
          <cell r="I106" t="str">
            <v>100256</v>
          </cell>
          <cell r="J106" t="str">
            <v>VARROC ENGINEERING LTD (PUNE UNIT)</v>
          </cell>
          <cell r="K106" t="str">
            <v>PR4</v>
          </cell>
          <cell r="L106">
            <v>38787</v>
          </cell>
          <cell r="M106">
            <v>1</v>
          </cell>
        </row>
        <row r="107">
          <cell r="A107" t="str">
            <v>30400013772</v>
          </cell>
          <cell r="B107" t="str">
            <v>CH01</v>
          </cell>
          <cell r="C107" t="str">
            <v>52DS0128</v>
          </cell>
          <cell r="D107" t="str">
            <v>SIDE COVER LH F RED WITH RED DECAL</v>
          </cell>
          <cell r="E107" t="str">
            <v>Air Bubble</v>
          </cell>
          <cell r="F107" t="str">
            <v>AIR BUBBLE</v>
          </cell>
          <cell r="G107" t="str">
            <v>07</v>
          </cell>
          <cell r="H107" t="str">
            <v>Reworked and Reused (Vendor Problem)</v>
          </cell>
          <cell r="I107" t="str">
            <v>100256</v>
          </cell>
          <cell r="J107" t="str">
            <v>VARROC ENGINEERING LTD (PUNE UNIT)</v>
          </cell>
          <cell r="K107" t="str">
            <v>PR4</v>
          </cell>
          <cell r="L107">
            <v>38787</v>
          </cell>
          <cell r="M107">
            <v>1</v>
          </cell>
        </row>
        <row r="108">
          <cell r="A108" t="str">
            <v>30400013772</v>
          </cell>
          <cell r="B108" t="str">
            <v>CH01</v>
          </cell>
          <cell r="C108" t="str">
            <v>DS7307X3</v>
          </cell>
          <cell r="D108" t="str">
            <v>FRONT FENDER WITH CABLE GUIDE EBONY BLAC</v>
          </cell>
          <cell r="E108" t="str">
            <v>Misc.</v>
          </cell>
          <cell r="F108" t="str">
            <v>PAINT DEFECTS</v>
          </cell>
          <cell r="G108" t="str">
            <v>07</v>
          </cell>
          <cell r="H108" t="str">
            <v>Reworked and Reused (Vendor Problem)</v>
          </cell>
          <cell r="I108" t="str">
            <v>100256</v>
          </cell>
          <cell r="J108" t="str">
            <v>VARROC ENGINEERING LTD (PUNE UNIT)</v>
          </cell>
          <cell r="K108" t="str">
            <v>PR1</v>
          </cell>
          <cell r="L108">
            <v>38787</v>
          </cell>
          <cell r="M108">
            <v>18</v>
          </cell>
        </row>
        <row r="109">
          <cell r="A109" t="str">
            <v>30400013772</v>
          </cell>
          <cell r="B109" t="str">
            <v>CH01</v>
          </cell>
          <cell r="C109" t="str">
            <v>DS7307X4</v>
          </cell>
          <cell r="D109" t="str">
            <v>FRONT FENDER WITH CABLE GUIDE FLAME RED</v>
          </cell>
          <cell r="E109" t="str">
            <v>Misc.</v>
          </cell>
          <cell r="F109" t="str">
            <v>PAINT DEFECTS</v>
          </cell>
          <cell r="G109" t="str">
            <v>07</v>
          </cell>
          <cell r="H109" t="str">
            <v>Reworked and Reused (Vendor Problem)</v>
          </cell>
          <cell r="I109" t="str">
            <v>100256</v>
          </cell>
          <cell r="J109" t="str">
            <v>VARROC ENGINEERING LTD (PUNE UNIT)</v>
          </cell>
          <cell r="K109" t="str">
            <v>PR1</v>
          </cell>
          <cell r="L109">
            <v>38787</v>
          </cell>
          <cell r="M109">
            <v>8</v>
          </cell>
        </row>
        <row r="110">
          <cell r="A110" t="str">
            <v>30400013772</v>
          </cell>
          <cell r="B110" t="str">
            <v>CH01</v>
          </cell>
          <cell r="C110" t="str">
            <v>DS7307X6</v>
          </cell>
          <cell r="D110" t="str">
            <v>FRONT FENDER WITH CABLE GUIDE MET BLUE</v>
          </cell>
          <cell r="E110" t="str">
            <v>Misc.</v>
          </cell>
          <cell r="F110" t="str">
            <v>DUST, SCRATCHES,OVERFLOW,ORANGE PEE</v>
          </cell>
          <cell r="G110" t="str">
            <v>07</v>
          </cell>
          <cell r="H110" t="str">
            <v>Reworked and Reused (Vendor Problem)</v>
          </cell>
          <cell r="I110" t="str">
            <v>100256</v>
          </cell>
          <cell r="J110" t="str">
            <v>VARROC ENGINEERING LTD (PUNE UNIT)</v>
          </cell>
          <cell r="K110" t="str">
            <v>PR1</v>
          </cell>
          <cell r="L110">
            <v>38787</v>
          </cell>
          <cell r="M110">
            <v>3</v>
          </cell>
        </row>
        <row r="111">
          <cell r="A111" t="str">
            <v>30400013773</v>
          </cell>
          <cell r="B111" t="str">
            <v>CH01</v>
          </cell>
          <cell r="C111" t="str">
            <v>52DS0108</v>
          </cell>
          <cell r="D111" t="str">
            <v>SEAT COWL BLACK WITH MAGENPA DECAL</v>
          </cell>
          <cell r="E111" t="str">
            <v>Matrial not Ok</v>
          </cell>
          <cell r="F111" t="str">
            <v>SEAT COWL &amp; TAIL LAMP GAP</v>
          </cell>
          <cell r="G111" t="str">
            <v>07</v>
          </cell>
          <cell r="H111" t="str">
            <v>Reworked and Reused (Vendor Problem)</v>
          </cell>
          <cell r="I111" t="str">
            <v>100256</v>
          </cell>
          <cell r="J111" t="str">
            <v>VARROC ENGINEERING LTD (PUNE UNIT)</v>
          </cell>
          <cell r="K111" t="str">
            <v>PR4</v>
          </cell>
          <cell r="L111">
            <v>38787</v>
          </cell>
          <cell r="M111">
            <v>1</v>
          </cell>
        </row>
        <row r="112">
          <cell r="A112" t="str">
            <v>30400013773</v>
          </cell>
          <cell r="B112" t="str">
            <v>CH01</v>
          </cell>
          <cell r="C112" t="str">
            <v>52DS0109</v>
          </cell>
          <cell r="D112" t="str">
            <v>SEAT COWL BLACK WITH GRAY DECAL</v>
          </cell>
          <cell r="E112" t="str">
            <v>Air Bubble</v>
          </cell>
          <cell r="F112" t="str">
            <v>BUBBLE</v>
          </cell>
          <cell r="G112" t="str">
            <v>07</v>
          </cell>
          <cell r="H112" t="str">
            <v>Reworked and Reused (Vendor Problem)</v>
          </cell>
          <cell r="I112" t="str">
            <v>100256</v>
          </cell>
          <cell r="J112" t="str">
            <v>VARROC ENGINEERING LTD (PUNE UNIT)</v>
          </cell>
          <cell r="K112" t="str">
            <v>PR4</v>
          </cell>
          <cell r="L112">
            <v>38787</v>
          </cell>
          <cell r="M112">
            <v>4</v>
          </cell>
        </row>
        <row r="113">
          <cell r="A113" t="str">
            <v>30400013773</v>
          </cell>
          <cell r="B113" t="str">
            <v>CH01</v>
          </cell>
          <cell r="C113" t="str">
            <v>52DS0110</v>
          </cell>
          <cell r="D113" t="str">
            <v>SEAT COWL BLUE WITH LIGHT BLUE DECAL</v>
          </cell>
          <cell r="E113" t="str">
            <v>Air Bubble</v>
          </cell>
          <cell r="F113" t="str">
            <v>AIR BUBBLE</v>
          </cell>
          <cell r="G113" t="str">
            <v>07</v>
          </cell>
          <cell r="H113" t="str">
            <v>Reworked and Reused (Vendor Problem)</v>
          </cell>
          <cell r="I113" t="str">
            <v>100256</v>
          </cell>
          <cell r="J113" t="str">
            <v>VARROC ENGINEERING LTD (PUNE UNIT)</v>
          </cell>
          <cell r="K113" t="str">
            <v>PR4</v>
          </cell>
          <cell r="L113">
            <v>38787</v>
          </cell>
          <cell r="M113">
            <v>1</v>
          </cell>
        </row>
        <row r="114">
          <cell r="A114" t="str">
            <v>30400013773</v>
          </cell>
          <cell r="B114" t="str">
            <v>CH01</v>
          </cell>
          <cell r="C114" t="str">
            <v>52DS0119</v>
          </cell>
          <cell r="D114" t="str">
            <v>FAIRING BLACK WITH BLUE DECAL</v>
          </cell>
          <cell r="E114" t="str">
            <v>Damage</v>
          </cell>
          <cell r="F114" t="str">
            <v>BUBBLE ON SURFACE</v>
          </cell>
          <cell r="G114" t="str">
            <v>07</v>
          </cell>
          <cell r="H114" t="str">
            <v>Reworked and Reused (Vendor Problem)</v>
          </cell>
          <cell r="I114" t="str">
            <v>100256</v>
          </cell>
          <cell r="J114" t="str">
            <v>VARROC ENGINEERING LTD (PUNE UNIT)</v>
          </cell>
          <cell r="K114" t="str">
            <v>PR4</v>
          </cell>
          <cell r="L114">
            <v>38787</v>
          </cell>
          <cell r="M114">
            <v>13</v>
          </cell>
        </row>
        <row r="115">
          <cell r="A115" t="str">
            <v>30400013773</v>
          </cell>
          <cell r="B115" t="str">
            <v>CH01</v>
          </cell>
          <cell r="C115" t="str">
            <v>52DS0120</v>
          </cell>
          <cell r="D115" t="str">
            <v>FAIRING BLACK WITH MAGENPADECAL/CLIP NUT</v>
          </cell>
          <cell r="E115" t="str">
            <v>Air Bubble</v>
          </cell>
          <cell r="F115" t="str">
            <v>AIR BUBBLE</v>
          </cell>
          <cell r="G115" t="str">
            <v>07</v>
          </cell>
          <cell r="H115" t="str">
            <v>Reworked and Reused (Vendor Problem)</v>
          </cell>
          <cell r="I115" t="str">
            <v>100256</v>
          </cell>
          <cell r="J115" t="str">
            <v>VARROC ENGINEERING LTD (PUNE UNIT)</v>
          </cell>
          <cell r="K115" t="str">
            <v>PR4</v>
          </cell>
          <cell r="L115">
            <v>38787</v>
          </cell>
          <cell r="M115">
            <v>3</v>
          </cell>
        </row>
        <row r="116">
          <cell r="A116" t="str">
            <v>30400013773</v>
          </cell>
          <cell r="B116" t="str">
            <v>CH01</v>
          </cell>
          <cell r="C116" t="str">
            <v>52DS0121</v>
          </cell>
          <cell r="D116" t="str">
            <v>FAIRING BLACK WITH GRAY DECAL/CLIP NUT</v>
          </cell>
          <cell r="E116" t="str">
            <v>Air Bubble</v>
          </cell>
          <cell r="F116" t="str">
            <v>AIR BUBBLE</v>
          </cell>
          <cell r="G116" t="str">
            <v>07</v>
          </cell>
          <cell r="H116" t="str">
            <v>Reworked and Reused (Vendor Problem)</v>
          </cell>
          <cell r="I116" t="str">
            <v>100256</v>
          </cell>
          <cell r="J116" t="str">
            <v>VARROC ENGINEERING LTD (PUNE UNIT)</v>
          </cell>
          <cell r="K116" t="str">
            <v>PR4</v>
          </cell>
          <cell r="L116">
            <v>38787</v>
          </cell>
          <cell r="M116">
            <v>6</v>
          </cell>
        </row>
        <row r="117">
          <cell r="A117" t="str">
            <v>30400013773</v>
          </cell>
          <cell r="B117" t="str">
            <v>CH01</v>
          </cell>
          <cell r="C117" t="str">
            <v>52DS0130</v>
          </cell>
          <cell r="D117" t="str">
            <v>FAIRING F RED WITH RED DECAL &amp;CLIP NUT</v>
          </cell>
          <cell r="E117" t="str">
            <v>Air Bubble</v>
          </cell>
          <cell r="F117" t="str">
            <v>AIR BUBBLE</v>
          </cell>
          <cell r="G117" t="str">
            <v>07</v>
          </cell>
          <cell r="H117" t="str">
            <v>Reworked and Reused (Vendor Problem)</v>
          </cell>
          <cell r="I117" t="str">
            <v>100256</v>
          </cell>
          <cell r="J117" t="str">
            <v>VARROC ENGINEERING LTD (PUNE UNIT)</v>
          </cell>
          <cell r="K117" t="str">
            <v>PR4</v>
          </cell>
          <cell r="L117">
            <v>38787</v>
          </cell>
          <cell r="M117">
            <v>11</v>
          </cell>
        </row>
        <row r="118">
          <cell r="A118" t="str">
            <v>30400013813</v>
          </cell>
          <cell r="B118" t="str">
            <v>CH01</v>
          </cell>
          <cell r="C118" t="str">
            <v>52DH0278</v>
          </cell>
          <cell r="D118" t="str">
            <v>S/F FENDER FRONT PUL WITH GROMMET</v>
          </cell>
          <cell r="E118" t="str">
            <v>Scratches</v>
          </cell>
          <cell r="F118" t="str">
            <v>REJECT</v>
          </cell>
          <cell r="G118" t="str">
            <v>02</v>
          </cell>
          <cell r="H118" t="str">
            <v>Vendor Claim</v>
          </cell>
          <cell r="I118" t="str">
            <v>100256</v>
          </cell>
          <cell r="J118" t="str">
            <v>VARROC ENGINEERING LTD (PUNE UNIT)</v>
          </cell>
          <cell r="K118" t="str">
            <v>PR4</v>
          </cell>
          <cell r="L118">
            <v>38792</v>
          </cell>
          <cell r="M118">
            <v>65</v>
          </cell>
        </row>
        <row r="119">
          <cell r="A119" t="str">
            <v>30400013942</v>
          </cell>
          <cell r="B119" t="str">
            <v>CH01</v>
          </cell>
          <cell r="C119" t="str">
            <v>52DS0115</v>
          </cell>
          <cell r="D119" t="str">
            <v>SIDE COVER RH BLACK WITH BLUE DECAL</v>
          </cell>
          <cell r="E119" t="str">
            <v>Matrial not Ok</v>
          </cell>
          <cell r="F119" t="str">
            <v>DENT MOLDING DEFECT</v>
          </cell>
          <cell r="G119" t="str">
            <v>02</v>
          </cell>
          <cell r="H119" t="str">
            <v>Vendor Claim</v>
          </cell>
          <cell r="I119" t="str">
            <v>100256</v>
          </cell>
          <cell r="J119" t="str">
            <v>VARROC ENGINEERING LTD (PUNE UNIT)</v>
          </cell>
          <cell r="K119" t="str">
            <v>PR4</v>
          </cell>
          <cell r="L119">
            <v>38797</v>
          </cell>
          <cell r="M119">
            <v>1</v>
          </cell>
        </row>
        <row r="120">
          <cell r="A120" t="str">
            <v>30400013942</v>
          </cell>
          <cell r="B120" t="str">
            <v>CH01</v>
          </cell>
          <cell r="C120" t="str">
            <v>52DS0120</v>
          </cell>
          <cell r="D120" t="str">
            <v>FAIRING BLACK WITH MAGENPADECAL/CLIP NUT</v>
          </cell>
          <cell r="E120" t="str">
            <v>Warpage</v>
          </cell>
          <cell r="F120" t="str">
            <v>WARPAGE</v>
          </cell>
          <cell r="G120" t="str">
            <v>02</v>
          </cell>
          <cell r="H120" t="str">
            <v>Vendor Claim</v>
          </cell>
          <cell r="I120" t="str">
            <v>100256</v>
          </cell>
          <cell r="J120" t="str">
            <v>VARROC ENGINEERING LTD (PUNE UNIT)</v>
          </cell>
          <cell r="K120" t="str">
            <v>PR4</v>
          </cell>
          <cell r="L120">
            <v>38797</v>
          </cell>
          <cell r="M120">
            <v>3</v>
          </cell>
        </row>
        <row r="121">
          <cell r="A121" t="str">
            <v>30400013942</v>
          </cell>
          <cell r="B121" t="str">
            <v>CH01</v>
          </cell>
          <cell r="C121" t="str">
            <v>52DS0121</v>
          </cell>
          <cell r="D121" t="str">
            <v>FAIRING BLACK WITH GRAY DECAL/CLIP NUT</v>
          </cell>
          <cell r="E121" t="str">
            <v>Warpage</v>
          </cell>
          <cell r="F121" t="str">
            <v>WARPAGE</v>
          </cell>
          <cell r="G121" t="str">
            <v>02</v>
          </cell>
          <cell r="H121" t="str">
            <v>Vendor Claim</v>
          </cell>
          <cell r="I121" t="str">
            <v>100256</v>
          </cell>
          <cell r="J121" t="str">
            <v>VARROC ENGINEERING LTD (PUNE UNIT)</v>
          </cell>
          <cell r="K121" t="str">
            <v>PR4</v>
          </cell>
          <cell r="L121">
            <v>38797</v>
          </cell>
          <cell r="M121">
            <v>1</v>
          </cell>
        </row>
        <row r="122">
          <cell r="A122" t="str">
            <v>30400013942</v>
          </cell>
          <cell r="B122" t="str">
            <v>CH01</v>
          </cell>
          <cell r="C122" t="str">
            <v>DS7301X6</v>
          </cell>
          <cell r="D122" t="str">
            <v>SEAT COWL ASSLY  BLUE METALLIC</v>
          </cell>
          <cell r="E122" t="str">
            <v>Matrial not Ok</v>
          </cell>
          <cell r="F122" t="str">
            <v>T/MARK, DICAL PROBLEM</v>
          </cell>
          <cell r="G122" t="str">
            <v>02</v>
          </cell>
          <cell r="H122" t="str">
            <v>Vendor Claim</v>
          </cell>
          <cell r="I122" t="str">
            <v>100256</v>
          </cell>
          <cell r="J122" t="str">
            <v>VARROC ENGINEERING LTD (PUNE UNIT)</v>
          </cell>
          <cell r="K122" t="str">
            <v>PR1</v>
          </cell>
          <cell r="L122">
            <v>38797</v>
          </cell>
          <cell r="M122">
            <v>2</v>
          </cell>
        </row>
        <row r="123">
          <cell r="A123" t="str">
            <v>30400013942</v>
          </cell>
          <cell r="B123" t="str">
            <v>CH01</v>
          </cell>
          <cell r="C123" t="str">
            <v>DS7307X3</v>
          </cell>
          <cell r="D123" t="str">
            <v>FRONT FENDER WITH CABLE GUIDE EBONY BLAC</v>
          </cell>
          <cell r="E123" t="str">
            <v>Warpage</v>
          </cell>
          <cell r="F123" t="str">
            <v>WARPAGE1,O/FLOW1,WATER SPOT1</v>
          </cell>
          <cell r="G123" t="str">
            <v>02</v>
          </cell>
          <cell r="H123" t="str">
            <v>Vendor Claim</v>
          </cell>
          <cell r="I123" t="str">
            <v>100256</v>
          </cell>
          <cell r="J123" t="str">
            <v>VARROC ENGINEERING LTD (PUNE UNIT)</v>
          </cell>
          <cell r="K123" t="str">
            <v>PR1</v>
          </cell>
          <cell r="L123">
            <v>38797</v>
          </cell>
          <cell r="M123">
            <v>3</v>
          </cell>
        </row>
        <row r="124">
          <cell r="A124" t="str">
            <v>30400013942</v>
          </cell>
          <cell r="B124" t="str">
            <v>CH01</v>
          </cell>
          <cell r="C124" t="str">
            <v>DS7307X4</v>
          </cell>
          <cell r="D124" t="str">
            <v>FRONT FENDER WITH CABLE GUIDE FLAME RED</v>
          </cell>
          <cell r="E124" t="str">
            <v>Warpage</v>
          </cell>
          <cell r="F124" t="str">
            <v>WARPAGE1,O/FLOW1</v>
          </cell>
          <cell r="G124" t="str">
            <v>02</v>
          </cell>
          <cell r="H124" t="str">
            <v>Vendor Claim</v>
          </cell>
          <cell r="I124" t="str">
            <v>100256</v>
          </cell>
          <cell r="J124" t="str">
            <v>VARROC ENGINEERING LTD (PUNE UNIT)</v>
          </cell>
          <cell r="K124" t="str">
            <v>PR1</v>
          </cell>
          <cell r="L124">
            <v>38797</v>
          </cell>
          <cell r="M124">
            <v>2</v>
          </cell>
        </row>
        <row r="125">
          <cell r="A125" t="str">
            <v>30400013942</v>
          </cell>
          <cell r="B125" t="str">
            <v>CH01</v>
          </cell>
          <cell r="C125" t="str">
            <v>DS7307X6</v>
          </cell>
          <cell r="D125" t="str">
            <v>FRONT FENDER WITH CABLE GUIDE MET BLUE</v>
          </cell>
          <cell r="E125" t="str">
            <v>Matrial not Ok</v>
          </cell>
          <cell r="F125" t="str">
            <v>REAR HOLE MISSING2 T/MARK1</v>
          </cell>
          <cell r="G125" t="str">
            <v>02</v>
          </cell>
          <cell r="H125" t="str">
            <v>Vendor Claim</v>
          </cell>
          <cell r="I125" t="str">
            <v>100256</v>
          </cell>
          <cell r="J125" t="str">
            <v>VARROC ENGINEERING LTD (PUNE UNIT)</v>
          </cell>
          <cell r="K125" t="str">
            <v>PR1</v>
          </cell>
          <cell r="L125">
            <v>38797</v>
          </cell>
          <cell r="M125">
            <v>3</v>
          </cell>
        </row>
        <row r="126">
          <cell r="A126" t="str">
            <v>30400013943</v>
          </cell>
          <cell r="B126" t="str">
            <v>CH01</v>
          </cell>
          <cell r="C126" t="str">
            <v>52DS0111</v>
          </cell>
          <cell r="D126" t="str">
            <v>SIDE COVER LH BLACK WITH BLUE DECAL</v>
          </cell>
          <cell r="E126" t="str">
            <v>Matrial not Ok</v>
          </cell>
          <cell r="F126" t="str">
            <v>SHORT MOULDING</v>
          </cell>
          <cell r="G126" t="str">
            <v>02</v>
          </cell>
          <cell r="H126" t="str">
            <v>Vendor Claim</v>
          </cell>
          <cell r="I126" t="str">
            <v>100256</v>
          </cell>
          <cell r="J126" t="str">
            <v>VARROC ENGINEERING LTD (PUNE UNIT)</v>
          </cell>
          <cell r="K126" t="str">
            <v>PR4</v>
          </cell>
          <cell r="L126">
            <v>38797</v>
          </cell>
          <cell r="M126">
            <v>2</v>
          </cell>
        </row>
        <row r="127">
          <cell r="A127" t="str">
            <v>30400013943</v>
          </cell>
          <cell r="B127" t="str">
            <v>CH01</v>
          </cell>
          <cell r="C127" t="str">
            <v>52DS0112</v>
          </cell>
          <cell r="D127" t="str">
            <v>SIDE COVER LH BLACK WITH MAGENPA DECAL</v>
          </cell>
          <cell r="E127" t="str">
            <v>Matrial not Ok</v>
          </cell>
          <cell r="F127" t="str">
            <v>SHORT MOULDING</v>
          </cell>
          <cell r="G127" t="str">
            <v>02</v>
          </cell>
          <cell r="H127" t="str">
            <v>Vendor Claim</v>
          </cell>
          <cell r="I127" t="str">
            <v>100256</v>
          </cell>
          <cell r="J127" t="str">
            <v>VARROC ENGINEERING LTD (PUNE UNIT)</v>
          </cell>
          <cell r="K127" t="str">
            <v>PR4</v>
          </cell>
          <cell r="L127">
            <v>38797</v>
          </cell>
          <cell r="M127">
            <v>1</v>
          </cell>
        </row>
        <row r="128">
          <cell r="A128" t="str">
            <v>30300020623</v>
          </cell>
          <cell r="B128" t="str">
            <v>AK01</v>
          </cell>
          <cell r="C128" t="str">
            <v>CS121011</v>
          </cell>
          <cell r="D128" t="str">
            <v>AIR CLEANER ASSY</v>
          </cell>
          <cell r="E128" t="str">
            <v>Misc.</v>
          </cell>
          <cell r="F128" t="str">
            <v>BUSH MISSING</v>
          </cell>
          <cell r="G128" t="str">
            <v>02</v>
          </cell>
          <cell r="H128" t="str">
            <v>Vendor Claim</v>
          </cell>
          <cell r="I128" t="str">
            <v>100256</v>
          </cell>
          <cell r="J128" t="str">
            <v>VARROC ENGINEERING LTD (PUNE UNIT)</v>
          </cell>
          <cell r="K128" t="str">
            <v>K02</v>
          </cell>
          <cell r="L128">
            <v>38799</v>
          </cell>
          <cell r="M128">
            <v>1</v>
          </cell>
        </row>
        <row r="129">
          <cell r="A129" t="str">
            <v>30300020624</v>
          </cell>
          <cell r="B129" t="str">
            <v>AK01</v>
          </cell>
          <cell r="C129" t="str">
            <v>CS121011</v>
          </cell>
          <cell r="D129" t="str">
            <v>AIR CLEANER ASSY</v>
          </cell>
          <cell r="E129" t="str">
            <v>Misc.</v>
          </cell>
          <cell r="F129" t="str">
            <v>WRONG BUSH FITMENT</v>
          </cell>
          <cell r="G129" t="str">
            <v>02</v>
          </cell>
          <cell r="H129" t="str">
            <v>Vendor Claim</v>
          </cell>
          <cell r="I129" t="str">
            <v>100256</v>
          </cell>
          <cell r="J129" t="str">
            <v>VARROC ENGINEERING LTD (PUNE UNIT)</v>
          </cell>
          <cell r="K129" t="str">
            <v>K02</v>
          </cell>
          <cell r="L129">
            <v>38799</v>
          </cell>
          <cell r="M129">
            <v>1</v>
          </cell>
        </row>
        <row r="130">
          <cell r="A130" t="str">
            <v>30300020740</v>
          </cell>
          <cell r="B130" t="str">
            <v>AK01</v>
          </cell>
          <cell r="C130" t="str">
            <v>52DS0121</v>
          </cell>
          <cell r="D130" t="str">
            <v>FAIRING BLACK WITH GRAY DECAL/CLIP NUT</v>
          </cell>
          <cell r="E130" t="str">
            <v>Misc.</v>
          </cell>
          <cell r="F130" t="str">
            <v>SCRATCHES</v>
          </cell>
          <cell r="G130" t="str">
            <v>02</v>
          </cell>
          <cell r="H130" t="str">
            <v>Vendor Claim</v>
          </cell>
          <cell r="I130" t="str">
            <v>100256</v>
          </cell>
          <cell r="J130" t="str">
            <v>VARROC ENGINEERING LTD (PUNE UNIT)</v>
          </cell>
          <cell r="K130" t="str">
            <v>PR4</v>
          </cell>
          <cell r="L130">
            <v>38804</v>
          </cell>
          <cell r="M130">
            <v>4</v>
          </cell>
        </row>
        <row r="131">
          <cell r="A131" t="str">
            <v>30300020748</v>
          </cell>
          <cell r="B131" t="str">
            <v>AK01</v>
          </cell>
          <cell r="C131" t="str">
            <v>52DS0121</v>
          </cell>
          <cell r="D131" t="str">
            <v>FAIRING BLACK WITH GRAY DECAL/CLIP NUT</v>
          </cell>
          <cell r="E131" t="str">
            <v>Air Bubble</v>
          </cell>
          <cell r="F131" t="str">
            <v>AIR BUBBLE</v>
          </cell>
          <cell r="G131" t="str">
            <v>04</v>
          </cell>
          <cell r="H131" t="str">
            <v>Scrap &amp; Debit to Vendor</v>
          </cell>
          <cell r="I131" t="str">
            <v>100256</v>
          </cell>
          <cell r="J131" t="str">
            <v>VARROC ENGINEERING LTD (PUNE UNIT)</v>
          </cell>
          <cell r="K131" t="str">
            <v>PR4</v>
          </cell>
          <cell r="L131">
            <v>38804</v>
          </cell>
          <cell r="M131">
            <v>2</v>
          </cell>
        </row>
        <row r="132">
          <cell r="A132" t="str">
            <v>30300020750</v>
          </cell>
          <cell r="B132" t="str">
            <v>AK01</v>
          </cell>
          <cell r="C132" t="str">
            <v>52DS0119</v>
          </cell>
          <cell r="D132" t="str">
            <v>FAIRING BLACK WITH BLUE DECAL</v>
          </cell>
          <cell r="E132" t="str">
            <v>Damage</v>
          </cell>
          <cell r="F132" t="str">
            <v>SCRATCHES</v>
          </cell>
          <cell r="G132" t="str">
            <v>02</v>
          </cell>
          <cell r="H132" t="str">
            <v>Vendor Claim</v>
          </cell>
          <cell r="I132" t="str">
            <v>100256</v>
          </cell>
          <cell r="J132" t="str">
            <v>VARROC ENGINEERING LTD (PUNE UNIT)</v>
          </cell>
          <cell r="K132" t="str">
            <v>PR4</v>
          </cell>
          <cell r="L132">
            <v>38804</v>
          </cell>
          <cell r="M132">
            <v>4</v>
          </cell>
        </row>
        <row r="133">
          <cell r="A133" t="str">
            <v>30300021166</v>
          </cell>
          <cell r="B133" t="str">
            <v>AK01</v>
          </cell>
          <cell r="C133" t="str">
            <v>52DS0119</v>
          </cell>
          <cell r="D133" t="str">
            <v>FAIRING BLACK WITH BLUE DECAL</v>
          </cell>
          <cell r="E133" t="str">
            <v>Damage</v>
          </cell>
          <cell r="F133" t="str">
            <v>DAMAGE</v>
          </cell>
          <cell r="G133" t="str">
            <v>02</v>
          </cell>
          <cell r="H133" t="str">
            <v>Vendor Claim</v>
          </cell>
          <cell r="I133" t="str">
            <v>100256</v>
          </cell>
          <cell r="J133" t="str">
            <v>VARROC ENGINEERING LTD (PUNE UNIT)</v>
          </cell>
          <cell r="K133" t="str">
            <v>PR4</v>
          </cell>
          <cell r="L133">
            <v>38827</v>
          </cell>
          <cell r="M133">
            <v>20</v>
          </cell>
        </row>
        <row r="134">
          <cell r="A134" t="str">
            <v>30300021198</v>
          </cell>
          <cell r="B134" t="str">
            <v>AK01</v>
          </cell>
          <cell r="C134" t="str">
            <v>52DS0120</v>
          </cell>
          <cell r="D134" t="str">
            <v>FAIRING BLACK WITH MAGENPADECAL/CLIP NUT</v>
          </cell>
          <cell r="E134" t="str">
            <v>Air Bubble</v>
          </cell>
          <cell r="F134" t="str">
            <v>AIR BUBBLE</v>
          </cell>
          <cell r="G134" t="str">
            <v>04</v>
          </cell>
          <cell r="H134" t="str">
            <v>Scrap &amp; Debit to Vendor</v>
          </cell>
          <cell r="I134" t="str">
            <v>100256</v>
          </cell>
          <cell r="J134" t="str">
            <v>VARROC ENGINEERING LTD (PUNE UNIT)</v>
          </cell>
          <cell r="K134" t="str">
            <v>PR4</v>
          </cell>
          <cell r="L134">
            <v>38828</v>
          </cell>
          <cell r="M134">
            <v>3</v>
          </cell>
        </row>
        <row r="135">
          <cell r="A135" t="str">
            <v>30300021199</v>
          </cell>
          <cell r="B135" t="str">
            <v>AK01</v>
          </cell>
          <cell r="C135" t="str">
            <v>52DS0127</v>
          </cell>
          <cell r="D135" t="str">
            <v>SEAT COWL F RED WITH  RED DECALAL</v>
          </cell>
          <cell r="E135" t="str">
            <v>Misc.</v>
          </cell>
          <cell r="F135" t="str">
            <v>SCRATCHE</v>
          </cell>
          <cell r="G135" t="str">
            <v>01</v>
          </cell>
          <cell r="H135" t="str">
            <v>Scrap at  BAL</v>
          </cell>
          <cell r="I135" t="str">
            <v>100256</v>
          </cell>
          <cell r="J135" t="str">
            <v>VARROC ENGINEERING LTD (PUNE UNIT)</v>
          </cell>
          <cell r="K135" t="str">
            <v>PR4</v>
          </cell>
          <cell r="L135">
            <v>38828</v>
          </cell>
          <cell r="M135">
            <v>1</v>
          </cell>
        </row>
        <row r="136">
          <cell r="A136" t="str">
            <v>30300021200</v>
          </cell>
          <cell r="B136" t="str">
            <v>AK01</v>
          </cell>
          <cell r="C136" t="str">
            <v>52DS0119</v>
          </cell>
          <cell r="D136" t="str">
            <v>FAIRING BLACK WITH BLUE DECAL</v>
          </cell>
          <cell r="E136" t="str">
            <v>Misc.</v>
          </cell>
          <cell r="F136" t="str">
            <v>DUST</v>
          </cell>
          <cell r="G136" t="str">
            <v>04</v>
          </cell>
          <cell r="H136" t="str">
            <v>Scrap &amp; Debit to Vendor</v>
          </cell>
          <cell r="I136" t="str">
            <v>100256</v>
          </cell>
          <cell r="J136" t="str">
            <v>VARROC ENGINEERING LTD (PUNE UNIT)</v>
          </cell>
          <cell r="K136" t="str">
            <v>PR4</v>
          </cell>
          <cell r="L136">
            <v>38828</v>
          </cell>
          <cell r="M136">
            <v>5</v>
          </cell>
        </row>
        <row r="137">
          <cell r="A137" t="str">
            <v>30300021200</v>
          </cell>
          <cell r="B137" t="str">
            <v>AK01</v>
          </cell>
          <cell r="C137" t="str">
            <v>52DS0121</v>
          </cell>
          <cell r="D137" t="str">
            <v>FAIRING BLACK WITH GRAY DECAL/CLIP NUT</v>
          </cell>
          <cell r="E137" t="str">
            <v>Misc.</v>
          </cell>
          <cell r="F137" t="str">
            <v>DUST</v>
          </cell>
          <cell r="G137" t="str">
            <v>04</v>
          </cell>
          <cell r="H137" t="str">
            <v>Scrap &amp; Debit to Vendor</v>
          </cell>
          <cell r="I137" t="str">
            <v>100256</v>
          </cell>
          <cell r="J137" t="str">
            <v>VARROC ENGINEERING LTD (PUNE UNIT)</v>
          </cell>
          <cell r="K137" t="str">
            <v>PR4</v>
          </cell>
          <cell r="L137">
            <v>38828</v>
          </cell>
          <cell r="M137">
            <v>2</v>
          </cell>
        </row>
        <row r="138">
          <cell r="A138" t="str">
            <v>30300021200</v>
          </cell>
          <cell r="B138" t="str">
            <v>AK01</v>
          </cell>
          <cell r="C138" t="str">
            <v>52DS0122</v>
          </cell>
          <cell r="D138" t="str">
            <v>FAIRING BLUE WITH LIGHT BLUEDECALCLIPNUT</v>
          </cell>
          <cell r="E138" t="str">
            <v>Misc.</v>
          </cell>
          <cell r="F138" t="str">
            <v>DECAL AIR BUBBLE</v>
          </cell>
          <cell r="G138" t="str">
            <v>04</v>
          </cell>
          <cell r="H138" t="str">
            <v>Scrap &amp; Debit to Vendor</v>
          </cell>
          <cell r="I138" t="str">
            <v>100256</v>
          </cell>
          <cell r="J138" t="str">
            <v>VARROC ENGINEERING LTD (PUNE UNIT)</v>
          </cell>
          <cell r="K138" t="str">
            <v>PR4</v>
          </cell>
          <cell r="L138">
            <v>38828</v>
          </cell>
          <cell r="M138">
            <v>2</v>
          </cell>
        </row>
        <row r="139">
          <cell r="A139" t="str">
            <v>30300021200</v>
          </cell>
          <cell r="B139" t="str">
            <v>AK01</v>
          </cell>
          <cell r="C139" t="str">
            <v>52DS0130</v>
          </cell>
          <cell r="D139" t="str">
            <v>FAIRING F RED WITH RED DECAL &amp;CLIP NUT</v>
          </cell>
          <cell r="E139" t="str">
            <v>Air Bubble</v>
          </cell>
          <cell r="F139" t="str">
            <v>AIR BUBBLE</v>
          </cell>
          <cell r="G139" t="str">
            <v>04</v>
          </cell>
          <cell r="H139" t="str">
            <v>Scrap &amp; Debit to Vendor</v>
          </cell>
          <cell r="I139" t="str">
            <v>100256</v>
          </cell>
          <cell r="J139" t="str">
            <v>VARROC ENGINEERING LTD (PUNE UNIT)</v>
          </cell>
          <cell r="K139" t="str">
            <v>PR4</v>
          </cell>
          <cell r="L139">
            <v>38828</v>
          </cell>
          <cell r="M139">
            <v>1</v>
          </cell>
        </row>
        <row r="140">
          <cell r="A140" t="str">
            <v>30300021201</v>
          </cell>
          <cell r="B140" t="str">
            <v>AK01</v>
          </cell>
          <cell r="C140" t="str">
            <v>52DS0108</v>
          </cell>
          <cell r="D140" t="str">
            <v>SEAT COWL BLACK WITH MAGENPA DECAL</v>
          </cell>
          <cell r="E140" t="str">
            <v>Damage</v>
          </cell>
          <cell r="F140" t="str">
            <v>SCRATCHES</v>
          </cell>
          <cell r="G140" t="str">
            <v>01</v>
          </cell>
          <cell r="H140" t="str">
            <v>Scrap at  BAL</v>
          </cell>
          <cell r="I140" t="str">
            <v>100256</v>
          </cell>
          <cell r="J140" t="str">
            <v>VARROC ENGINEERING LTD (PUNE UNIT)</v>
          </cell>
          <cell r="K140" t="str">
            <v>PR4</v>
          </cell>
          <cell r="L140">
            <v>38828</v>
          </cell>
          <cell r="M140">
            <v>2</v>
          </cell>
        </row>
        <row r="141">
          <cell r="A141" t="str">
            <v>30300021201</v>
          </cell>
          <cell r="B141" t="str">
            <v>AK01</v>
          </cell>
          <cell r="C141" t="str">
            <v>52DS0120</v>
          </cell>
          <cell r="D141" t="str">
            <v>FAIRING BLACK WITH MAGENPADECAL/CLIP NUT</v>
          </cell>
          <cell r="E141" t="str">
            <v>Damage</v>
          </cell>
          <cell r="F141" t="str">
            <v>SCRATCHES</v>
          </cell>
          <cell r="G141" t="str">
            <v>01</v>
          </cell>
          <cell r="H141" t="str">
            <v>Scrap at  BAL</v>
          </cell>
          <cell r="I141" t="str">
            <v>100256</v>
          </cell>
          <cell r="J141" t="str">
            <v>VARROC ENGINEERING LTD (PUNE UNIT)</v>
          </cell>
          <cell r="K141" t="str">
            <v>PR4</v>
          </cell>
          <cell r="L141">
            <v>38828</v>
          </cell>
          <cell r="M141">
            <v>3</v>
          </cell>
        </row>
        <row r="142">
          <cell r="A142" t="str">
            <v>30300021201</v>
          </cell>
          <cell r="B142" t="str">
            <v>AK01</v>
          </cell>
          <cell r="C142" t="str">
            <v>52DS0121</v>
          </cell>
          <cell r="D142" t="str">
            <v>FAIRING BLACK WITH GRAY DECAL/CLIP NUT</v>
          </cell>
          <cell r="E142" t="str">
            <v>Damage</v>
          </cell>
          <cell r="F142" t="str">
            <v>SCRATCHES</v>
          </cell>
          <cell r="G142" t="str">
            <v>01</v>
          </cell>
          <cell r="H142" t="str">
            <v>Scrap at  BAL</v>
          </cell>
          <cell r="I142" t="str">
            <v>100256</v>
          </cell>
          <cell r="J142" t="str">
            <v>VARROC ENGINEERING LTD (PUNE UNIT)</v>
          </cell>
          <cell r="K142" t="str">
            <v>PR4</v>
          </cell>
          <cell r="L142">
            <v>38828</v>
          </cell>
          <cell r="M142">
            <v>5</v>
          </cell>
        </row>
        <row r="143">
          <cell r="A143" t="str">
            <v>30300021201</v>
          </cell>
          <cell r="B143" t="str">
            <v>AK01</v>
          </cell>
          <cell r="C143" t="str">
            <v>DS7302X3</v>
          </cell>
          <cell r="D143" t="str">
            <v>FENDER FRONT  EBONY BLACK</v>
          </cell>
          <cell r="E143" t="str">
            <v>Damage</v>
          </cell>
          <cell r="F143" t="str">
            <v>SCRATCHES ON MUD.</v>
          </cell>
          <cell r="G143" t="str">
            <v>01</v>
          </cell>
          <cell r="H143" t="str">
            <v>Scrap at  BAL</v>
          </cell>
          <cell r="I143" t="str">
            <v>100256</v>
          </cell>
          <cell r="J143" t="str">
            <v>VARROC ENGINEERING LTD (PUNE UNIT)</v>
          </cell>
          <cell r="K143" t="str">
            <v>PR1</v>
          </cell>
          <cell r="L143">
            <v>38828</v>
          </cell>
          <cell r="M143">
            <v>4</v>
          </cell>
        </row>
        <row r="144">
          <cell r="A144" t="str">
            <v>30300021216</v>
          </cell>
          <cell r="B144" t="str">
            <v>AK01</v>
          </cell>
          <cell r="C144" t="str">
            <v>52DS0119</v>
          </cell>
          <cell r="D144" t="str">
            <v>FAIRING BLACK WITH BLUE DECAL</v>
          </cell>
          <cell r="E144" t="str">
            <v>Damage</v>
          </cell>
          <cell r="F144" t="str">
            <v>DAMAGE</v>
          </cell>
          <cell r="G144" t="str">
            <v>02</v>
          </cell>
          <cell r="H144" t="str">
            <v>Vendor Claim</v>
          </cell>
          <cell r="I144" t="str">
            <v>100256</v>
          </cell>
          <cell r="J144" t="str">
            <v>VARROC ENGINEERING LTD (PUNE UNIT)</v>
          </cell>
          <cell r="K144" t="str">
            <v>PR4</v>
          </cell>
          <cell r="L144">
            <v>38829</v>
          </cell>
          <cell r="M144">
            <v>6</v>
          </cell>
        </row>
        <row r="145">
          <cell r="A145" t="str">
            <v>30300021216</v>
          </cell>
          <cell r="B145" t="str">
            <v>AK01</v>
          </cell>
          <cell r="C145" t="str">
            <v>52DS0120</v>
          </cell>
          <cell r="D145" t="str">
            <v>FAIRING BLACK WITH MAGENPADECAL/CLIP NUT</v>
          </cell>
          <cell r="E145" t="str">
            <v>Damage</v>
          </cell>
          <cell r="F145" t="str">
            <v>DAMAGE</v>
          </cell>
          <cell r="G145" t="str">
            <v>02</v>
          </cell>
          <cell r="H145" t="str">
            <v>Vendor Claim</v>
          </cell>
          <cell r="I145" t="str">
            <v>100256</v>
          </cell>
          <cell r="J145" t="str">
            <v>VARROC ENGINEERING LTD (PUNE UNIT)</v>
          </cell>
          <cell r="K145" t="str">
            <v>PR4</v>
          </cell>
          <cell r="L145">
            <v>38829</v>
          </cell>
          <cell r="M145">
            <v>6</v>
          </cell>
        </row>
        <row r="146">
          <cell r="A146" t="str">
            <v>30300021216</v>
          </cell>
          <cell r="B146" t="str">
            <v>AK01</v>
          </cell>
          <cell r="C146" t="str">
            <v>52DS0130</v>
          </cell>
          <cell r="D146" t="str">
            <v>FAIRING F RED WITH RED DECAL &amp;CLIP NUT</v>
          </cell>
          <cell r="E146" t="str">
            <v>Damage</v>
          </cell>
          <cell r="F146" t="str">
            <v>DAMAGE</v>
          </cell>
          <cell r="G146" t="str">
            <v>02</v>
          </cell>
          <cell r="H146" t="str">
            <v>Vendor Claim</v>
          </cell>
          <cell r="I146" t="str">
            <v>100256</v>
          </cell>
          <cell r="J146" t="str">
            <v>VARROC ENGINEERING LTD (PUNE UNIT)</v>
          </cell>
          <cell r="K146" t="str">
            <v>PR4</v>
          </cell>
          <cell r="L146">
            <v>38829</v>
          </cell>
          <cell r="M146">
            <v>2</v>
          </cell>
        </row>
        <row r="147">
          <cell r="A147" t="str">
            <v>30300021317</v>
          </cell>
          <cell r="B147" t="str">
            <v>AK01</v>
          </cell>
          <cell r="C147" t="str">
            <v>DX121001</v>
          </cell>
          <cell r="D147" t="str">
            <v>ASSEMBLY AIR CLEANER COMPLETE</v>
          </cell>
          <cell r="E147" t="str">
            <v>Crack</v>
          </cell>
          <cell r="F147" t="str">
            <v>Crack</v>
          </cell>
          <cell r="G147" t="str">
            <v>02</v>
          </cell>
          <cell r="H147" t="str">
            <v>Vendor Claim</v>
          </cell>
          <cell r="I147" t="str">
            <v>100256</v>
          </cell>
          <cell r="J147" t="str">
            <v>VARROC ENGINEERING LTD (PUNE UNIT)</v>
          </cell>
          <cell r="K147" t="str">
            <v>PR4</v>
          </cell>
          <cell r="L147">
            <v>38833</v>
          </cell>
          <cell r="M147">
            <v>4</v>
          </cell>
        </row>
        <row r="148">
          <cell r="A148" t="str">
            <v>30300021394</v>
          </cell>
          <cell r="B148" t="str">
            <v>AK01</v>
          </cell>
          <cell r="C148" t="str">
            <v>52DS0119</v>
          </cell>
          <cell r="D148" t="str">
            <v>FAIRING BLACK WITH BLUE DECAL</v>
          </cell>
          <cell r="E148" t="str">
            <v>Damage</v>
          </cell>
          <cell r="F148" t="str">
            <v>BUBBLE ON SURFACE</v>
          </cell>
          <cell r="G148" t="str">
            <v>07</v>
          </cell>
          <cell r="H148" t="str">
            <v>Reworked and Reused (Vendor Problem)</v>
          </cell>
          <cell r="I148" t="str">
            <v>100256</v>
          </cell>
          <cell r="J148" t="str">
            <v>VARROC ENGINEERING LTD (PUNE UNIT)</v>
          </cell>
          <cell r="K148" t="str">
            <v>PR4</v>
          </cell>
          <cell r="L148">
            <v>38836</v>
          </cell>
          <cell r="M148">
            <v>74</v>
          </cell>
        </row>
      </sheetData>
      <sheetData sheetId="10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(2)"/>
      <sheetName val="Index"/>
      <sheetName val="PFD"/>
      <sheetName val="CP"/>
      <sheetName val="FMEA"/>
      <sheetName val="SPC"/>
      <sheetName val="MSA"/>
      <sheetName val="ISIR"/>
      <sheetName val="Sheet1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(2)"/>
      <sheetName val="Index"/>
      <sheetName val="PFD"/>
      <sheetName val="CP"/>
      <sheetName val="FMEA"/>
      <sheetName val="SPC"/>
      <sheetName val="MSA"/>
      <sheetName val="ISIR"/>
      <sheetName val="Sheet1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7 "/>
      <sheetName val="SAFARI"/>
      <sheetName val="LCV MCV HCV"/>
      <sheetName val="MAINT"/>
      <sheetName val="HRD"/>
      <sheetName val="ENGG."/>
      <sheetName val="MARKETING+bonded"/>
      <sheetName val="COMMERCIAL+stores"/>
      <sheetName val="QP&amp;S "/>
      <sheetName val="SUMMARY REPORT"/>
      <sheetName val="new summary"/>
      <sheetName val="Sheet3"/>
      <sheetName val="Obser. W.C"/>
      <sheetName val="Sheet1"/>
      <sheetName val="List of Eng"/>
      <sheetName val="Day &amp; Defect"/>
    </sheetNames>
    <sheetDataSet>
      <sheetData sheetId="0" refreshError="1">
        <row r="1">
          <cell r="A1" t="str">
            <v>MSSL PERFORMANCE SCORE</v>
          </cell>
        </row>
        <row r="3">
          <cell r="A3" t="str">
            <v>207 FOCUSSED FACTORY</v>
          </cell>
        </row>
        <row r="22">
          <cell r="B22" t="str">
            <v>MAY(WK-3)</v>
          </cell>
          <cell r="C22" t="str">
            <v>MAY(WK-4)</v>
          </cell>
          <cell r="D22" t="str">
            <v>MAY'99</v>
          </cell>
          <cell r="E22" t="str">
            <v>JUNE(WK-1)</v>
          </cell>
          <cell r="F22" t="str">
            <v>JUNE(WK-2)</v>
          </cell>
          <cell r="G22" t="str">
            <v>JUNE(WK-3)</v>
          </cell>
          <cell r="H22" t="str">
            <v>JUNE(WK-4)</v>
          </cell>
          <cell r="I22" t="str">
            <v>JUNE(WK-5)</v>
          </cell>
          <cell r="J22" t="str">
            <v>JUNE'99</v>
          </cell>
          <cell r="K22" t="str">
            <v>JUL(WK-1)</v>
          </cell>
          <cell r="L22" t="str">
            <v>JUL(WK-2)</v>
          </cell>
          <cell r="M22" t="str">
            <v>JUL(WK-3)</v>
          </cell>
          <cell r="N22" t="str">
            <v>JUL(WK-4)</v>
          </cell>
          <cell r="O22" t="str">
            <v>JUL(WK-5)</v>
          </cell>
          <cell r="P22" t="str">
            <v>JULY'99</v>
          </cell>
          <cell r="Q22" t="str">
            <v>AUG(WK-1)</v>
          </cell>
          <cell r="R22" t="str">
            <v>AUG(WK-2)</v>
          </cell>
          <cell r="S22" t="str">
            <v>AUG(WK-3)</v>
          </cell>
          <cell r="T22" t="str">
            <v>AUG(WK-4)</v>
          </cell>
          <cell r="U22" t="str">
            <v>AUG(WK-5)</v>
          </cell>
          <cell r="V22" t="str">
            <v>AUG'99</v>
          </cell>
          <cell r="W22" t="str">
            <v>AUG(WK-1)</v>
          </cell>
          <cell r="X22" t="str">
            <v>AUG(WK-2)</v>
          </cell>
          <cell r="Y22" t="str">
            <v>AUG(WK-3)</v>
          </cell>
          <cell r="Z22" t="str">
            <v>AUG(WK-4)</v>
          </cell>
          <cell r="AA22" t="str">
            <v>AUG(WK-5)</v>
          </cell>
          <cell r="AB22" t="str">
            <v>AUG'99</v>
          </cell>
          <cell r="AC22" t="str">
            <v>SEPT(WK-1)</v>
          </cell>
          <cell r="AD22" t="str">
            <v>SEPT(WK-2)</v>
          </cell>
          <cell r="AE22" t="str">
            <v>SEPT(WK-3)</v>
          </cell>
          <cell r="AF22" t="str">
            <v>SEPT(WK-4)</v>
          </cell>
          <cell r="AG22" t="str">
            <v>SEPT(WK-5)</v>
          </cell>
          <cell r="AH22" t="str">
            <v>SEPT'99</v>
          </cell>
          <cell r="AI22" t="str">
            <v>OCT(wk-1)</v>
          </cell>
          <cell r="AJ22" t="str">
            <v>OCT(WK-2)</v>
          </cell>
          <cell r="AK22" t="str">
            <v>OCT(WK-3)</v>
          </cell>
          <cell r="AL22" t="str">
            <v>OCT(WK-4)</v>
          </cell>
          <cell r="AM22" t="str">
            <v>OCT(WK-5)</v>
          </cell>
          <cell r="AN22" t="str">
            <v>OCT(WK-6) 31.10</v>
          </cell>
          <cell r="AO22" t="str">
            <v>OCT'99</v>
          </cell>
          <cell r="AP22" t="str">
            <v>NOV(wk-1)</v>
          </cell>
          <cell r="AQ22" t="str">
            <v>NOV(wk-2)</v>
          </cell>
          <cell r="AR22" t="str">
            <v>NOV(wk-3)</v>
          </cell>
          <cell r="AS22" t="str">
            <v>NOV(wk-4)</v>
          </cell>
          <cell r="AT22" t="str">
            <v>NOV(wk-5)</v>
          </cell>
          <cell r="AU22" t="str">
            <v>NOV'99</v>
          </cell>
          <cell r="AV22" t="str">
            <v>DEC(wk-1)</v>
          </cell>
          <cell r="AW22" t="str">
            <v>DEC(wk-2)</v>
          </cell>
          <cell r="AX22" t="str">
            <v>DEC(wk-3)</v>
          </cell>
          <cell r="AY22" t="str">
            <v>DEC(wk-4)</v>
          </cell>
          <cell r="AZ22" t="str">
            <v>DEC(wk-5)</v>
          </cell>
          <cell r="BA22" t="str">
            <v>DEC '99</v>
          </cell>
        </row>
        <row r="24">
          <cell r="A24" t="str">
            <v>Total Production(Qty.)</v>
          </cell>
          <cell r="AH24">
            <v>1502216</v>
          </cell>
          <cell r="AI24">
            <v>135282</v>
          </cell>
          <cell r="AJ24">
            <v>353235</v>
          </cell>
          <cell r="AK24">
            <v>372688</v>
          </cell>
          <cell r="AL24">
            <v>282289</v>
          </cell>
          <cell r="AM24">
            <v>472556</v>
          </cell>
          <cell r="AN24">
            <v>57850</v>
          </cell>
          <cell r="AO24">
            <v>4983465</v>
          </cell>
          <cell r="AP24">
            <v>292774</v>
          </cell>
          <cell r="AQ24">
            <v>137416</v>
          </cell>
          <cell r="AR24">
            <v>362866</v>
          </cell>
          <cell r="AS24">
            <v>344717</v>
          </cell>
          <cell r="AT24">
            <v>369989</v>
          </cell>
          <cell r="AU24">
            <v>1507762</v>
          </cell>
          <cell r="AV24">
            <v>215591</v>
          </cell>
          <cell r="AW24">
            <v>506525</v>
          </cell>
          <cell r="AX24">
            <v>454747</v>
          </cell>
          <cell r="AY24">
            <v>298289</v>
          </cell>
          <cell r="AZ24">
            <v>391780</v>
          </cell>
          <cell r="BA24">
            <v>1866932</v>
          </cell>
        </row>
        <row r="25">
          <cell r="A25" t="str">
            <v>Production Quantity (Wire cutting+Preparation)</v>
          </cell>
          <cell r="B25">
            <v>310338</v>
          </cell>
          <cell r="C25">
            <v>266071</v>
          </cell>
          <cell r="D25">
            <v>576409</v>
          </cell>
          <cell r="E25">
            <v>261963</v>
          </cell>
          <cell r="F25">
            <v>282702</v>
          </cell>
          <cell r="G25">
            <v>305901</v>
          </cell>
          <cell r="H25">
            <v>407221</v>
          </cell>
          <cell r="I25">
            <v>321023</v>
          </cell>
          <cell r="J25">
            <v>1578810</v>
          </cell>
          <cell r="K25">
            <v>174925</v>
          </cell>
          <cell r="L25">
            <v>467602</v>
          </cell>
          <cell r="M25">
            <v>454568</v>
          </cell>
          <cell r="N25">
            <v>345733</v>
          </cell>
          <cell r="O25">
            <v>241810</v>
          </cell>
          <cell r="P25">
            <v>1684638</v>
          </cell>
          <cell r="Q25">
            <v>261978</v>
          </cell>
          <cell r="R25">
            <v>379991</v>
          </cell>
          <cell r="S25">
            <v>345637</v>
          </cell>
          <cell r="T25">
            <v>131193</v>
          </cell>
          <cell r="U25">
            <v>260205</v>
          </cell>
          <cell r="V25">
            <v>1379004</v>
          </cell>
          <cell r="AB25">
            <v>0</v>
          </cell>
          <cell r="AC25">
            <v>251879</v>
          </cell>
          <cell r="AD25">
            <v>338739</v>
          </cell>
          <cell r="AE25">
            <v>398893</v>
          </cell>
          <cell r="AF25">
            <v>495500</v>
          </cell>
          <cell r="AG25">
            <v>299870</v>
          </cell>
          <cell r="AH25">
            <v>1485011</v>
          </cell>
          <cell r="AI25">
            <v>134945</v>
          </cell>
          <cell r="AJ25">
            <v>351858</v>
          </cell>
          <cell r="AK25">
            <v>365586</v>
          </cell>
          <cell r="AL25">
            <v>280142</v>
          </cell>
          <cell r="AM25">
            <v>463306</v>
          </cell>
          <cell r="AN25">
            <v>55975</v>
          </cell>
          <cell r="AO25">
            <v>4921704</v>
          </cell>
          <cell r="AP25">
            <v>288998</v>
          </cell>
          <cell r="AQ25">
            <v>137001</v>
          </cell>
          <cell r="AR25">
            <v>355083</v>
          </cell>
          <cell r="AS25">
            <v>95522</v>
          </cell>
          <cell r="AT25">
            <v>368624</v>
          </cell>
          <cell r="AU25">
            <v>1245228</v>
          </cell>
          <cell r="AV25">
            <v>214215</v>
          </cell>
          <cell r="AW25">
            <v>502820</v>
          </cell>
          <cell r="AX25">
            <v>447341</v>
          </cell>
          <cell r="AY25">
            <v>294829</v>
          </cell>
          <cell r="AZ25">
            <v>387435</v>
          </cell>
          <cell r="BA25">
            <v>1846640</v>
          </cell>
        </row>
        <row r="26">
          <cell r="A26" t="str">
            <v>Production Quantity (Visual)</v>
          </cell>
          <cell r="B26">
            <v>2936</v>
          </cell>
          <cell r="C26">
            <v>3542</v>
          </cell>
          <cell r="D26">
            <v>6478</v>
          </cell>
          <cell r="E26">
            <v>712</v>
          </cell>
          <cell r="F26">
            <v>2616</v>
          </cell>
          <cell r="G26">
            <v>5413</v>
          </cell>
          <cell r="H26">
            <v>5989</v>
          </cell>
          <cell r="I26">
            <v>2410</v>
          </cell>
          <cell r="J26">
            <v>17140</v>
          </cell>
          <cell r="K26">
            <v>1291</v>
          </cell>
          <cell r="L26">
            <v>3626</v>
          </cell>
          <cell r="M26">
            <v>5486</v>
          </cell>
          <cell r="N26">
            <v>5229</v>
          </cell>
          <cell r="O26">
            <v>3956</v>
          </cell>
          <cell r="P26">
            <v>19588</v>
          </cell>
          <cell r="Q26">
            <v>6634</v>
          </cell>
          <cell r="R26">
            <v>3578</v>
          </cell>
          <cell r="S26">
            <v>7829</v>
          </cell>
          <cell r="T26">
            <v>316755</v>
          </cell>
          <cell r="U26">
            <v>3531</v>
          </cell>
          <cell r="V26">
            <v>338327</v>
          </cell>
          <cell r="AB26">
            <v>0</v>
          </cell>
          <cell r="AC26">
            <v>3295</v>
          </cell>
          <cell r="AD26">
            <v>2309</v>
          </cell>
          <cell r="AE26">
            <v>3809</v>
          </cell>
          <cell r="AF26">
            <v>7792</v>
          </cell>
          <cell r="AG26">
            <v>5263</v>
          </cell>
          <cell r="AH26">
            <v>17205</v>
          </cell>
          <cell r="AI26">
            <v>337</v>
          </cell>
          <cell r="AJ26">
            <v>1377</v>
          </cell>
          <cell r="AK26">
            <v>7102</v>
          </cell>
          <cell r="AL26">
            <v>2147</v>
          </cell>
          <cell r="AM26">
            <v>9250</v>
          </cell>
          <cell r="AN26">
            <v>1875</v>
          </cell>
          <cell r="AO26">
            <v>61761</v>
          </cell>
          <cell r="AP26">
            <v>3776</v>
          </cell>
          <cell r="AQ26">
            <v>415</v>
          </cell>
          <cell r="AR26">
            <v>7783</v>
          </cell>
          <cell r="AS26">
            <v>249195</v>
          </cell>
          <cell r="AT26">
            <v>1365</v>
          </cell>
          <cell r="AU26">
            <v>262534</v>
          </cell>
          <cell r="AV26">
            <v>1376</v>
          </cell>
          <cell r="AW26">
            <v>3705</v>
          </cell>
          <cell r="AX26">
            <v>7406</v>
          </cell>
          <cell r="AY26">
            <v>3460</v>
          </cell>
          <cell r="AZ26">
            <v>4345</v>
          </cell>
          <cell r="BA26">
            <v>20292</v>
          </cell>
        </row>
        <row r="28">
          <cell r="A28" t="str">
            <v>Rejects @ Self Checking in W/C &amp; Prep area</v>
          </cell>
          <cell r="B28">
            <v>0</v>
          </cell>
          <cell r="C28">
            <v>300</v>
          </cell>
          <cell r="D28">
            <v>300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Rejects @ inprocess in W/C &amp; Prep area</v>
          </cell>
          <cell r="D29">
            <v>0</v>
          </cell>
          <cell r="E29">
            <v>0</v>
          </cell>
          <cell r="F29">
            <v>290</v>
          </cell>
          <cell r="G29">
            <v>210</v>
          </cell>
          <cell r="H29">
            <v>2971</v>
          </cell>
          <cell r="I29">
            <v>585</v>
          </cell>
          <cell r="J29">
            <v>4056</v>
          </cell>
          <cell r="K29">
            <v>458</v>
          </cell>
          <cell r="L29">
            <v>592</v>
          </cell>
          <cell r="M29">
            <v>600</v>
          </cell>
          <cell r="N29">
            <v>204</v>
          </cell>
          <cell r="O29">
            <v>215</v>
          </cell>
          <cell r="P29">
            <v>2069</v>
          </cell>
          <cell r="Q29">
            <v>139</v>
          </cell>
          <cell r="R29">
            <v>340</v>
          </cell>
          <cell r="S29">
            <v>146</v>
          </cell>
          <cell r="T29">
            <v>224</v>
          </cell>
          <cell r="U29">
            <v>101</v>
          </cell>
          <cell r="V29">
            <v>950</v>
          </cell>
          <cell r="AB29">
            <v>0</v>
          </cell>
          <cell r="AC29">
            <v>32</v>
          </cell>
          <cell r="AD29">
            <v>271</v>
          </cell>
          <cell r="AE29">
            <v>745</v>
          </cell>
          <cell r="AF29">
            <v>83</v>
          </cell>
          <cell r="AG29">
            <v>150</v>
          </cell>
          <cell r="AH29">
            <v>1281</v>
          </cell>
          <cell r="AI29">
            <v>10</v>
          </cell>
          <cell r="AJ29">
            <v>161</v>
          </cell>
          <cell r="AK29">
            <v>212</v>
          </cell>
          <cell r="AL29">
            <v>0</v>
          </cell>
          <cell r="AM29">
            <v>361</v>
          </cell>
          <cell r="AN29">
            <v>0</v>
          </cell>
          <cell r="AO29">
            <v>3306</v>
          </cell>
          <cell r="AP29">
            <v>6</v>
          </cell>
          <cell r="AQ29">
            <v>2</v>
          </cell>
          <cell r="AR29">
            <v>9</v>
          </cell>
          <cell r="AS29">
            <v>40</v>
          </cell>
          <cell r="AT29">
            <v>23</v>
          </cell>
          <cell r="AU29">
            <v>80</v>
          </cell>
          <cell r="AV29">
            <v>92</v>
          </cell>
          <cell r="AW29">
            <v>1358</v>
          </cell>
          <cell r="AX29">
            <v>42</v>
          </cell>
          <cell r="AY29">
            <v>832</v>
          </cell>
          <cell r="AZ29">
            <v>865</v>
          </cell>
          <cell r="BA29">
            <v>3189</v>
          </cell>
        </row>
        <row r="30">
          <cell r="A30" t="str">
            <v>Rejects @ Testing</v>
          </cell>
          <cell r="B30">
            <v>0</v>
          </cell>
          <cell r="C30">
            <v>0</v>
          </cell>
          <cell r="D30">
            <v>0</v>
          </cell>
          <cell r="E30">
            <v>30</v>
          </cell>
          <cell r="F30">
            <v>9</v>
          </cell>
          <cell r="G30">
            <v>26</v>
          </cell>
          <cell r="H30">
            <v>9</v>
          </cell>
          <cell r="I30">
            <v>2</v>
          </cell>
          <cell r="J30">
            <v>76</v>
          </cell>
          <cell r="K30">
            <v>6</v>
          </cell>
          <cell r="L30">
            <v>9</v>
          </cell>
          <cell r="M30">
            <v>5</v>
          </cell>
          <cell r="N30">
            <v>16</v>
          </cell>
          <cell r="O30">
            <v>7</v>
          </cell>
          <cell r="P30">
            <v>43</v>
          </cell>
          <cell r="Q30">
            <v>8</v>
          </cell>
          <cell r="R30">
            <v>6</v>
          </cell>
          <cell r="S30">
            <v>0</v>
          </cell>
          <cell r="T30">
            <v>26</v>
          </cell>
          <cell r="U30">
            <v>0</v>
          </cell>
          <cell r="V30">
            <v>40</v>
          </cell>
          <cell r="AB30">
            <v>0</v>
          </cell>
          <cell r="AC30">
            <v>8</v>
          </cell>
          <cell r="AD30">
            <v>9</v>
          </cell>
          <cell r="AE30">
            <v>2</v>
          </cell>
          <cell r="AF30">
            <v>0</v>
          </cell>
          <cell r="AG30">
            <v>12</v>
          </cell>
          <cell r="AH30">
            <v>31</v>
          </cell>
          <cell r="AI30">
            <v>5</v>
          </cell>
          <cell r="AJ30">
            <v>0</v>
          </cell>
          <cell r="AK30">
            <v>2</v>
          </cell>
          <cell r="AL30">
            <v>0</v>
          </cell>
          <cell r="AM30">
            <v>0</v>
          </cell>
          <cell r="AN30">
            <v>0</v>
          </cell>
          <cell r="AO30">
            <v>69</v>
          </cell>
          <cell r="AP30">
            <v>1</v>
          </cell>
          <cell r="AQ30">
            <v>0</v>
          </cell>
          <cell r="AR30">
            <v>2</v>
          </cell>
          <cell r="AS30">
            <v>5</v>
          </cell>
          <cell r="AT30">
            <v>3</v>
          </cell>
          <cell r="AU30">
            <v>11</v>
          </cell>
          <cell r="AV30">
            <v>0</v>
          </cell>
          <cell r="AW30">
            <v>5</v>
          </cell>
          <cell r="AX30">
            <v>11</v>
          </cell>
          <cell r="AY30">
            <v>0</v>
          </cell>
          <cell r="AZ30">
            <v>1</v>
          </cell>
          <cell r="BA30">
            <v>17</v>
          </cell>
        </row>
        <row r="31">
          <cell r="A31" t="str">
            <v>Rejects @ self checking in assembly area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8</v>
          </cell>
          <cell r="AG31">
            <v>0</v>
          </cell>
          <cell r="AH31">
            <v>8</v>
          </cell>
          <cell r="AI31">
            <v>0</v>
          </cell>
          <cell r="AJ31">
            <v>0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17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Rejects @ inprocess in assembly area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</v>
          </cell>
          <cell r="R32">
            <v>9</v>
          </cell>
          <cell r="S32">
            <v>1</v>
          </cell>
          <cell r="T32">
            <v>1</v>
          </cell>
          <cell r="U32">
            <v>1</v>
          </cell>
          <cell r="V32">
            <v>18</v>
          </cell>
          <cell r="AB32">
            <v>0</v>
          </cell>
          <cell r="AC32">
            <v>1</v>
          </cell>
          <cell r="AD32">
            <v>0</v>
          </cell>
          <cell r="AE32">
            <v>0</v>
          </cell>
          <cell r="AF32">
            <v>0</v>
          </cell>
          <cell r="AG32">
            <v>16</v>
          </cell>
          <cell r="AH32">
            <v>17</v>
          </cell>
          <cell r="AI32">
            <v>1</v>
          </cell>
          <cell r="AJ32">
            <v>8</v>
          </cell>
          <cell r="AK32">
            <v>0</v>
          </cell>
          <cell r="AL32">
            <v>8</v>
          </cell>
          <cell r="AM32">
            <v>0</v>
          </cell>
          <cell r="AN32">
            <v>0</v>
          </cell>
          <cell r="AO32">
            <v>51</v>
          </cell>
          <cell r="AP32">
            <v>1</v>
          </cell>
          <cell r="AQ32">
            <v>0</v>
          </cell>
          <cell r="AR32">
            <v>3</v>
          </cell>
          <cell r="AS32">
            <v>1</v>
          </cell>
          <cell r="AT32">
            <v>0</v>
          </cell>
          <cell r="AU32">
            <v>5</v>
          </cell>
          <cell r="AV32">
            <v>0</v>
          </cell>
          <cell r="AW32">
            <v>0</v>
          </cell>
          <cell r="AX32">
            <v>8</v>
          </cell>
          <cell r="AY32">
            <v>0</v>
          </cell>
          <cell r="AZ32">
            <v>4</v>
          </cell>
          <cell r="BA32">
            <v>12</v>
          </cell>
        </row>
        <row r="33">
          <cell r="A33" t="str">
            <v>Total Manufacturing Rejects</v>
          </cell>
          <cell r="B33">
            <v>0</v>
          </cell>
          <cell r="C33">
            <v>300</v>
          </cell>
          <cell r="D33">
            <v>300</v>
          </cell>
          <cell r="E33">
            <v>30</v>
          </cell>
          <cell r="F33">
            <v>299</v>
          </cell>
          <cell r="G33">
            <v>236</v>
          </cell>
          <cell r="H33">
            <v>2980</v>
          </cell>
          <cell r="I33">
            <v>587</v>
          </cell>
          <cell r="J33">
            <v>4132</v>
          </cell>
          <cell r="K33">
            <v>464</v>
          </cell>
          <cell r="L33">
            <v>601</v>
          </cell>
          <cell r="M33">
            <v>605</v>
          </cell>
          <cell r="N33">
            <v>220</v>
          </cell>
          <cell r="O33">
            <v>222</v>
          </cell>
          <cell r="P33">
            <v>2112</v>
          </cell>
          <cell r="Q33">
            <v>153</v>
          </cell>
          <cell r="R33">
            <v>355</v>
          </cell>
          <cell r="S33">
            <v>147</v>
          </cell>
          <cell r="T33">
            <v>251</v>
          </cell>
          <cell r="U33">
            <v>102</v>
          </cell>
          <cell r="V33">
            <v>1008</v>
          </cell>
          <cell r="AB33">
            <v>0</v>
          </cell>
          <cell r="AC33">
            <v>41</v>
          </cell>
          <cell r="AD33">
            <v>280</v>
          </cell>
          <cell r="AE33">
            <v>747</v>
          </cell>
          <cell r="AF33">
            <v>91</v>
          </cell>
          <cell r="AG33">
            <v>178</v>
          </cell>
          <cell r="AH33">
            <v>1337</v>
          </cell>
          <cell r="AI33">
            <v>16</v>
          </cell>
          <cell r="AJ33">
            <v>169</v>
          </cell>
          <cell r="AK33">
            <v>215</v>
          </cell>
          <cell r="AL33">
            <v>8</v>
          </cell>
          <cell r="AM33">
            <v>361</v>
          </cell>
          <cell r="AN33">
            <v>0</v>
          </cell>
          <cell r="AO33">
            <v>3443</v>
          </cell>
          <cell r="AP33">
            <v>8</v>
          </cell>
          <cell r="AQ33">
            <v>2</v>
          </cell>
          <cell r="AR33">
            <v>14</v>
          </cell>
          <cell r="AS33">
            <v>46</v>
          </cell>
          <cell r="AT33">
            <v>26</v>
          </cell>
          <cell r="AU33">
            <v>96</v>
          </cell>
          <cell r="AV33">
            <v>92</v>
          </cell>
          <cell r="AW33">
            <v>1363</v>
          </cell>
          <cell r="AX33">
            <v>61</v>
          </cell>
          <cell r="AY33">
            <v>232</v>
          </cell>
          <cell r="AZ33">
            <v>870</v>
          </cell>
          <cell r="BA33">
            <v>2618</v>
          </cell>
        </row>
        <row r="34">
          <cell r="A34" t="str">
            <v>Manufacturing Filter(5)</v>
          </cell>
          <cell r="AH34">
            <v>4.9955499076031682</v>
          </cell>
          <cell r="AI34">
            <v>4.9994086426871274</v>
          </cell>
          <cell r="AJ34">
            <v>4.9976078248191715</v>
          </cell>
          <cell r="AK34">
            <v>4.9971155497359723</v>
          </cell>
          <cell r="AL34">
            <v>4.9998583012444691</v>
          </cell>
          <cell r="AM34">
            <v>5</v>
          </cell>
          <cell r="AN34">
            <v>5</v>
          </cell>
          <cell r="AO34">
            <v>4.9965455762205613</v>
          </cell>
          <cell r="AP34">
            <v>5</v>
          </cell>
          <cell r="AQ34">
            <v>5</v>
          </cell>
          <cell r="AR34">
            <v>4.9998070913229675</v>
          </cell>
          <cell r="AS34">
            <v>4.9993327860244783</v>
          </cell>
          <cell r="AT34">
            <v>4.999648638202757</v>
          </cell>
          <cell r="AU34">
            <v>4.9996816473687495</v>
          </cell>
          <cell r="AV34">
            <v>4.9978663302271435</v>
          </cell>
          <cell r="AW34">
            <v>4.9865455801786682</v>
          </cell>
          <cell r="AX34">
            <v>4.9993292973895374</v>
          </cell>
          <cell r="AY34">
            <v>4.996111153948017</v>
          </cell>
          <cell r="AZ34">
            <v>4.9888968298534895</v>
          </cell>
          <cell r="BA34">
            <v>4.992988496635121</v>
          </cell>
        </row>
        <row r="36">
          <cell r="A36" t="str">
            <v>Products Audited</v>
          </cell>
          <cell r="B36">
            <v>15675</v>
          </cell>
          <cell r="C36">
            <v>12863</v>
          </cell>
          <cell r="D36">
            <v>28538</v>
          </cell>
          <cell r="E36">
            <v>4394</v>
          </cell>
          <cell r="F36">
            <v>6481</v>
          </cell>
          <cell r="G36">
            <v>11117</v>
          </cell>
          <cell r="H36">
            <v>12730</v>
          </cell>
          <cell r="I36">
            <v>21792</v>
          </cell>
          <cell r="J36">
            <v>56514</v>
          </cell>
          <cell r="K36">
            <v>10369</v>
          </cell>
          <cell r="L36">
            <v>15124</v>
          </cell>
          <cell r="M36">
            <v>15124</v>
          </cell>
          <cell r="N36">
            <v>10115</v>
          </cell>
          <cell r="O36">
            <v>38100</v>
          </cell>
          <cell r="P36">
            <v>88832</v>
          </cell>
          <cell r="Q36">
            <v>67455</v>
          </cell>
          <cell r="R36">
            <v>49727</v>
          </cell>
          <cell r="S36">
            <v>29194</v>
          </cell>
          <cell r="T36">
            <v>24226</v>
          </cell>
          <cell r="U36">
            <v>7180</v>
          </cell>
          <cell r="V36">
            <v>177782</v>
          </cell>
          <cell r="AB36">
            <v>0</v>
          </cell>
          <cell r="AC36">
            <v>15465</v>
          </cell>
          <cell r="AD36">
            <v>6360</v>
          </cell>
          <cell r="AE36">
            <v>3500</v>
          </cell>
          <cell r="AF36">
            <v>850</v>
          </cell>
          <cell r="AG36">
            <v>5082</v>
          </cell>
          <cell r="AH36">
            <v>31257</v>
          </cell>
          <cell r="AI36">
            <v>2156</v>
          </cell>
          <cell r="AJ36">
            <v>3600</v>
          </cell>
          <cell r="AK36">
            <v>10950</v>
          </cell>
          <cell r="AL36">
            <v>7525</v>
          </cell>
          <cell r="AM36">
            <v>167485</v>
          </cell>
          <cell r="AN36">
            <v>450</v>
          </cell>
          <cell r="AO36">
            <v>254680</v>
          </cell>
          <cell r="AP36">
            <v>17380</v>
          </cell>
          <cell r="AQ36">
            <v>20910</v>
          </cell>
          <cell r="AR36">
            <v>27995</v>
          </cell>
          <cell r="AS36">
            <v>37962</v>
          </cell>
          <cell r="AT36">
            <v>4950</v>
          </cell>
          <cell r="AU36">
            <v>109197</v>
          </cell>
          <cell r="AV36">
            <v>17688</v>
          </cell>
          <cell r="AW36">
            <v>33747</v>
          </cell>
          <cell r="AX36">
            <v>25140</v>
          </cell>
          <cell r="AY36">
            <v>7185</v>
          </cell>
          <cell r="AZ36">
            <v>30947</v>
          </cell>
          <cell r="BA36">
            <v>114707</v>
          </cell>
        </row>
        <row r="37">
          <cell r="A37" t="str">
            <v>Rejects</v>
          </cell>
          <cell r="B37">
            <v>217</v>
          </cell>
          <cell r="C37">
            <v>51</v>
          </cell>
          <cell r="D37">
            <v>268</v>
          </cell>
          <cell r="E37">
            <v>196</v>
          </cell>
          <cell r="F37">
            <v>134</v>
          </cell>
          <cell r="G37">
            <v>417</v>
          </cell>
          <cell r="H37">
            <v>7</v>
          </cell>
          <cell r="I37">
            <v>43</v>
          </cell>
          <cell r="J37">
            <v>797</v>
          </cell>
          <cell r="K37">
            <v>712</v>
          </cell>
          <cell r="L37">
            <v>49</v>
          </cell>
          <cell r="M37">
            <v>49</v>
          </cell>
          <cell r="N37">
            <v>1</v>
          </cell>
          <cell r="O37">
            <v>215</v>
          </cell>
          <cell r="P37">
            <v>1026</v>
          </cell>
          <cell r="Q37">
            <v>139</v>
          </cell>
          <cell r="R37">
            <v>349</v>
          </cell>
          <cell r="S37">
            <v>147</v>
          </cell>
          <cell r="T37">
            <v>251</v>
          </cell>
          <cell r="U37">
            <v>102</v>
          </cell>
          <cell r="V37">
            <v>988</v>
          </cell>
          <cell r="AB37">
            <v>0</v>
          </cell>
          <cell r="AC37">
            <v>41</v>
          </cell>
          <cell r="AD37">
            <v>280</v>
          </cell>
          <cell r="AE37">
            <v>745</v>
          </cell>
          <cell r="AF37">
            <v>80</v>
          </cell>
          <cell r="AG37">
            <v>13</v>
          </cell>
          <cell r="AH37">
            <v>1159</v>
          </cell>
          <cell r="AI37">
            <v>16</v>
          </cell>
          <cell r="AJ37">
            <v>169</v>
          </cell>
          <cell r="AK37">
            <v>215</v>
          </cell>
          <cell r="AL37">
            <v>0</v>
          </cell>
          <cell r="AM37">
            <v>361</v>
          </cell>
          <cell r="AN37">
            <v>0</v>
          </cell>
          <cell r="AO37">
            <v>3079</v>
          </cell>
          <cell r="AP37">
            <v>7</v>
          </cell>
          <cell r="AQ37">
            <v>2</v>
          </cell>
          <cell r="AR37">
            <v>12</v>
          </cell>
          <cell r="AS37">
            <v>41</v>
          </cell>
          <cell r="AT37">
            <v>23</v>
          </cell>
          <cell r="AU37">
            <v>85</v>
          </cell>
          <cell r="AV37">
            <v>92</v>
          </cell>
          <cell r="AW37">
            <v>1358</v>
          </cell>
          <cell r="AX37">
            <v>50</v>
          </cell>
          <cell r="AY37">
            <v>232</v>
          </cell>
          <cell r="AZ37">
            <v>869</v>
          </cell>
          <cell r="BA37">
            <v>2601</v>
          </cell>
        </row>
        <row r="38">
          <cell r="A38" t="str">
            <v>Quality Filter(10)</v>
          </cell>
          <cell r="AB38">
            <v>10</v>
          </cell>
          <cell r="AH38">
            <v>9.6292030585148929</v>
          </cell>
          <cell r="AI38">
            <v>9.9257884972170682</v>
          </cell>
          <cell r="AJ38">
            <v>9.530555555555555</v>
          </cell>
          <cell r="AK38">
            <v>9.8036529680365287</v>
          </cell>
          <cell r="AL38">
            <v>10</v>
          </cell>
          <cell r="AM38">
            <v>9.9784458309699371</v>
          </cell>
          <cell r="AN38">
            <v>10</v>
          </cell>
          <cell r="AO38">
            <v>9.8791031883147475</v>
          </cell>
          <cell r="AP38">
            <v>9.9959723820483308</v>
          </cell>
          <cell r="AQ38">
            <v>9.9990435198469623</v>
          </cell>
          <cell r="AR38">
            <v>9.9957135202714777</v>
          </cell>
          <cell r="AS38">
            <v>9.9891997260418304</v>
          </cell>
          <cell r="AT38">
            <v>9.9535353535353526</v>
          </cell>
          <cell r="AU38">
            <v>9.9922159033673079</v>
          </cell>
          <cell r="AV38">
            <v>9.9479873360470368</v>
          </cell>
          <cell r="AW38">
            <v>9.59759386019498</v>
          </cell>
          <cell r="AX38">
            <v>9.9801113762927613</v>
          </cell>
          <cell r="AY38">
            <v>9.677105080027836</v>
          </cell>
          <cell r="AZ38">
            <v>9.7191973373832692</v>
          </cell>
          <cell r="BA38">
            <v>9.7732483632210769</v>
          </cell>
        </row>
        <row r="40">
          <cell r="A40" t="str">
            <v>Customer Complaints (Internal)</v>
          </cell>
          <cell r="B40">
            <v>50</v>
          </cell>
          <cell r="C40">
            <v>255</v>
          </cell>
          <cell r="D40">
            <v>305</v>
          </cell>
          <cell r="E40">
            <v>0</v>
          </cell>
          <cell r="F40">
            <v>134</v>
          </cell>
          <cell r="G40">
            <v>417</v>
          </cell>
          <cell r="H40">
            <v>7</v>
          </cell>
          <cell r="I40">
            <v>43</v>
          </cell>
          <cell r="J40">
            <v>601</v>
          </cell>
          <cell r="K40">
            <v>712</v>
          </cell>
          <cell r="L40">
            <v>49</v>
          </cell>
          <cell r="M40">
            <v>49</v>
          </cell>
          <cell r="N40">
            <v>1</v>
          </cell>
          <cell r="O40">
            <v>215</v>
          </cell>
          <cell r="P40">
            <v>1026</v>
          </cell>
          <cell r="Q40">
            <v>139</v>
          </cell>
          <cell r="R40">
            <v>349</v>
          </cell>
          <cell r="S40">
            <v>147</v>
          </cell>
          <cell r="T40">
            <v>251</v>
          </cell>
          <cell r="U40">
            <v>102</v>
          </cell>
          <cell r="V40">
            <v>988</v>
          </cell>
          <cell r="AB40">
            <v>0</v>
          </cell>
          <cell r="AC40">
            <v>41</v>
          </cell>
          <cell r="AD40">
            <v>280</v>
          </cell>
          <cell r="AE40">
            <v>745</v>
          </cell>
          <cell r="AF40">
            <v>0</v>
          </cell>
          <cell r="AG40">
            <v>169</v>
          </cell>
          <cell r="AH40">
            <v>1235</v>
          </cell>
          <cell r="AI40">
            <v>16</v>
          </cell>
          <cell r="AJ40">
            <v>169</v>
          </cell>
          <cell r="AK40">
            <v>215</v>
          </cell>
          <cell r="AL40">
            <v>0</v>
          </cell>
          <cell r="AM40">
            <v>361</v>
          </cell>
          <cell r="AN40">
            <v>0</v>
          </cell>
          <cell r="AO40">
            <v>3231</v>
          </cell>
          <cell r="AP40">
            <v>7</v>
          </cell>
          <cell r="AQ40">
            <v>0</v>
          </cell>
          <cell r="AR40">
            <v>13</v>
          </cell>
          <cell r="AS40">
            <v>41</v>
          </cell>
          <cell r="AT40">
            <v>23</v>
          </cell>
          <cell r="AU40">
            <v>84</v>
          </cell>
          <cell r="AV40">
            <v>92</v>
          </cell>
          <cell r="AW40">
            <v>1358</v>
          </cell>
          <cell r="AX40">
            <v>50</v>
          </cell>
          <cell r="AY40">
            <v>232</v>
          </cell>
          <cell r="AZ40">
            <v>869</v>
          </cell>
          <cell r="BA40">
            <v>2601</v>
          </cell>
        </row>
        <row r="41">
          <cell r="A41" t="str">
            <v>Customer Complaints (External)</v>
          </cell>
          <cell r="B41">
            <v>0</v>
          </cell>
          <cell r="C41">
            <v>2</v>
          </cell>
          <cell r="D41">
            <v>2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</v>
          </cell>
          <cell r="AF41">
            <v>0</v>
          </cell>
          <cell r="AG41">
            <v>0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Customer Complaints Score(20)</v>
          </cell>
          <cell r="AB42">
            <v>20</v>
          </cell>
          <cell r="AH42">
            <v>19.31780195790838</v>
          </cell>
          <cell r="AI42">
            <v>20</v>
          </cell>
          <cell r="AJ42">
            <v>20</v>
          </cell>
          <cell r="AK42">
            <v>20</v>
          </cell>
          <cell r="AL42">
            <v>20</v>
          </cell>
          <cell r="AM42">
            <v>20</v>
          </cell>
          <cell r="AN42">
            <v>20</v>
          </cell>
          <cell r="AO42">
            <v>19.590289869917036</v>
          </cell>
          <cell r="AP42">
            <v>20</v>
          </cell>
          <cell r="AQ42">
            <v>20</v>
          </cell>
          <cell r="AR42">
            <v>20</v>
          </cell>
          <cell r="AS42">
            <v>20</v>
          </cell>
          <cell r="AT42">
            <v>20</v>
          </cell>
          <cell r="AU42">
            <v>20</v>
          </cell>
          <cell r="AV42">
            <v>20</v>
          </cell>
          <cell r="AW42">
            <v>20</v>
          </cell>
          <cell r="AX42">
            <v>20</v>
          </cell>
          <cell r="AY42">
            <v>20</v>
          </cell>
          <cell r="AZ42">
            <v>20</v>
          </cell>
          <cell r="BA42">
            <v>20</v>
          </cell>
        </row>
        <row r="44">
          <cell r="A44" t="str">
            <v>Total W/Hs supplied to TELCO</v>
          </cell>
          <cell r="B44">
            <v>5501</v>
          </cell>
          <cell r="C44">
            <v>4045</v>
          </cell>
          <cell r="D44">
            <v>9546</v>
          </cell>
          <cell r="E44">
            <v>2157</v>
          </cell>
          <cell r="F44">
            <v>3270</v>
          </cell>
          <cell r="G44">
            <v>4090</v>
          </cell>
          <cell r="H44">
            <v>4175</v>
          </cell>
          <cell r="I44">
            <v>2340</v>
          </cell>
          <cell r="J44">
            <v>16032</v>
          </cell>
          <cell r="K44">
            <v>438</v>
          </cell>
          <cell r="L44">
            <v>2000</v>
          </cell>
          <cell r="M44">
            <v>1980</v>
          </cell>
          <cell r="N44">
            <v>6952</v>
          </cell>
          <cell r="O44">
            <v>6224</v>
          </cell>
          <cell r="P44">
            <v>17594</v>
          </cell>
          <cell r="Q44">
            <v>6024</v>
          </cell>
          <cell r="R44">
            <v>5004</v>
          </cell>
          <cell r="S44">
            <v>5004</v>
          </cell>
          <cell r="T44">
            <v>6401</v>
          </cell>
          <cell r="U44">
            <v>8053</v>
          </cell>
          <cell r="V44">
            <v>30486</v>
          </cell>
          <cell r="AB44">
            <v>0</v>
          </cell>
          <cell r="AC44">
            <v>752</v>
          </cell>
          <cell r="AD44">
            <v>8525</v>
          </cell>
          <cell r="AE44">
            <v>4159</v>
          </cell>
          <cell r="AF44">
            <v>6185</v>
          </cell>
          <cell r="AG44">
            <v>9696</v>
          </cell>
          <cell r="AH44">
            <v>29317</v>
          </cell>
          <cell r="AI44">
            <v>432</v>
          </cell>
          <cell r="AJ44">
            <v>7148</v>
          </cell>
          <cell r="AK44">
            <v>10256</v>
          </cell>
          <cell r="AL44">
            <v>10256</v>
          </cell>
          <cell r="AM44">
            <v>8361</v>
          </cell>
          <cell r="AN44">
            <v>2543</v>
          </cell>
          <cell r="AO44">
            <v>97630</v>
          </cell>
          <cell r="AP44">
            <v>5356</v>
          </cell>
          <cell r="AQ44">
            <v>1673</v>
          </cell>
          <cell r="AR44">
            <v>6835</v>
          </cell>
          <cell r="AS44">
            <v>1949</v>
          </cell>
          <cell r="AT44">
            <v>2432</v>
          </cell>
          <cell r="AU44">
            <v>18245</v>
          </cell>
          <cell r="AV44">
            <v>4303</v>
          </cell>
          <cell r="AW44">
            <v>6421</v>
          </cell>
          <cell r="AX44">
            <v>5685</v>
          </cell>
          <cell r="AY44">
            <v>4085</v>
          </cell>
          <cell r="AZ44">
            <v>1986</v>
          </cell>
          <cell r="BA44">
            <v>22480</v>
          </cell>
        </row>
        <row r="46">
          <cell r="A46" t="str">
            <v>Suggestion received during the week</v>
          </cell>
          <cell r="B46">
            <v>1</v>
          </cell>
          <cell r="C46">
            <v>2</v>
          </cell>
          <cell r="D46">
            <v>3</v>
          </cell>
          <cell r="E46">
            <v>0</v>
          </cell>
          <cell r="F46">
            <v>0</v>
          </cell>
          <cell r="G46">
            <v>0</v>
          </cell>
          <cell r="H46">
            <v>3</v>
          </cell>
          <cell r="I46">
            <v>0</v>
          </cell>
          <cell r="J46">
            <v>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1</v>
          </cell>
          <cell r="Q46">
            <v>0</v>
          </cell>
          <cell r="R46">
            <v>1</v>
          </cell>
          <cell r="S46">
            <v>0</v>
          </cell>
          <cell r="T46">
            <v>4</v>
          </cell>
          <cell r="U46">
            <v>0</v>
          </cell>
          <cell r="V46">
            <v>5</v>
          </cell>
          <cell r="AB46">
            <v>0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</v>
          </cell>
          <cell r="AI46">
            <v>0</v>
          </cell>
          <cell r="AJ46">
            <v>0</v>
          </cell>
          <cell r="AK46">
            <v>1</v>
          </cell>
          <cell r="AL46">
            <v>0</v>
          </cell>
          <cell r="AM46">
            <v>0</v>
          </cell>
          <cell r="AN46">
            <v>0</v>
          </cell>
          <cell r="AO46">
            <v>3</v>
          </cell>
          <cell r="AP46">
            <v>0</v>
          </cell>
          <cell r="AQ46">
            <v>0</v>
          </cell>
          <cell r="AR46">
            <v>4</v>
          </cell>
          <cell r="AS46">
            <v>2</v>
          </cell>
          <cell r="AT46">
            <v>2</v>
          </cell>
          <cell r="AU46">
            <v>8</v>
          </cell>
          <cell r="AV46">
            <v>0</v>
          </cell>
          <cell r="AW46">
            <v>0</v>
          </cell>
          <cell r="AX46">
            <v>1</v>
          </cell>
          <cell r="AY46">
            <v>0</v>
          </cell>
          <cell r="AZ46">
            <v>0</v>
          </cell>
          <cell r="BA46">
            <v>1</v>
          </cell>
        </row>
        <row r="47">
          <cell r="A47" t="str">
            <v>Tangible  suggetions  received in a week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</v>
          </cell>
          <cell r="U47">
            <v>0</v>
          </cell>
          <cell r="V47">
            <v>0</v>
          </cell>
          <cell r="AB47">
            <v>0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2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Intangible  suggetions  received in a week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</v>
          </cell>
          <cell r="AL48">
            <v>0</v>
          </cell>
          <cell r="AM48">
            <v>0</v>
          </cell>
          <cell r="AN48">
            <v>0</v>
          </cell>
          <cell r="AO48">
            <v>1</v>
          </cell>
          <cell r="AP48">
            <v>0</v>
          </cell>
          <cell r="AQ48">
            <v>0</v>
          </cell>
          <cell r="AR48">
            <v>4</v>
          </cell>
          <cell r="AS48">
            <v>2</v>
          </cell>
          <cell r="AT48">
            <v>2</v>
          </cell>
          <cell r="AU48">
            <v>8</v>
          </cell>
          <cell r="AV48">
            <v>0</v>
          </cell>
          <cell r="AW48">
            <v>0</v>
          </cell>
          <cell r="AX48">
            <v>1</v>
          </cell>
          <cell r="AY48">
            <v>0</v>
          </cell>
          <cell r="AZ48">
            <v>0</v>
          </cell>
          <cell r="BA48">
            <v>1</v>
          </cell>
        </row>
        <row r="49">
          <cell r="A49" t="str">
            <v>Total Cell Members</v>
          </cell>
          <cell r="B49">
            <v>74</v>
          </cell>
          <cell r="C49">
            <v>74</v>
          </cell>
          <cell r="D49">
            <v>148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73</v>
          </cell>
          <cell r="J49">
            <v>74</v>
          </cell>
          <cell r="K49">
            <v>73</v>
          </cell>
          <cell r="L49">
            <v>73</v>
          </cell>
          <cell r="M49">
            <v>73</v>
          </cell>
          <cell r="N49">
            <v>73</v>
          </cell>
          <cell r="O49">
            <v>73</v>
          </cell>
          <cell r="P49">
            <v>73</v>
          </cell>
          <cell r="Q49">
            <v>73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  <cell r="AF49">
            <v>55</v>
          </cell>
          <cell r="AG49">
            <v>55</v>
          </cell>
          <cell r="AH49">
            <v>55</v>
          </cell>
          <cell r="AI49">
            <v>55</v>
          </cell>
          <cell r="AJ49">
            <v>55</v>
          </cell>
          <cell r="AK49">
            <v>55</v>
          </cell>
          <cell r="AL49">
            <v>55</v>
          </cell>
          <cell r="AM49">
            <v>55</v>
          </cell>
          <cell r="AN49">
            <v>55</v>
          </cell>
          <cell r="AO49">
            <v>55</v>
          </cell>
          <cell r="AP49">
            <v>55</v>
          </cell>
          <cell r="AQ49">
            <v>55</v>
          </cell>
          <cell r="AR49">
            <v>55</v>
          </cell>
          <cell r="AS49">
            <v>55</v>
          </cell>
          <cell r="AT49">
            <v>55</v>
          </cell>
          <cell r="AU49">
            <v>275</v>
          </cell>
          <cell r="AV49">
            <v>55</v>
          </cell>
          <cell r="AW49">
            <v>55</v>
          </cell>
          <cell r="AX49">
            <v>55</v>
          </cell>
          <cell r="AY49">
            <v>55</v>
          </cell>
          <cell r="AZ49">
            <v>55</v>
          </cell>
          <cell r="BA49">
            <v>275</v>
          </cell>
        </row>
        <row r="50">
          <cell r="A50" t="str">
            <v>Suggestion Scheme Score(5)</v>
          </cell>
          <cell r="B50">
            <v>0</v>
          </cell>
          <cell r="C50">
            <v>0</v>
          </cell>
          <cell r="D50">
            <v>1.0135135135135136</v>
          </cell>
          <cell r="E50">
            <v>0</v>
          </cell>
          <cell r="F50">
            <v>0</v>
          </cell>
          <cell r="G50">
            <v>0</v>
          </cell>
          <cell r="H50">
            <v>5</v>
          </cell>
          <cell r="I50">
            <v>0</v>
          </cell>
          <cell r="J50">
            <v>2.0270270270270272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0.68493150684931503</v>
          </cell>
          <cell r="P50">
            <v>0.68493150684931503</v>
          </cell>
          <cell r="Q50">
            <v>0</v>
          </cell>
          <cell r="R50">
            <v>6.8493150684931503E-2</v>
          </cell>
          <cell r="S50">
            <v>0</v>
          </cell>
          <cell r="T50">
            <v>5</v>
          </cell>
          <cell r="U50">
            <v>0</v>
          </cell>
          <cell r="V50">
            <v>3.4246575342465753</v>
          </cell>
          <cell r="AB50" t="e">
            <v>#DIV/0!</v>
          </cell>
          <cell r="AC50">
            <v>0.68493150684931503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0.90909090909090906</v>
          </cell>
          <cell r="AI50">
            <v>0</v>
          </cell>
          <cell r="AJ50">
            <v>0</v>
          </cell>
          <cell r="AK50">
            <v>0.90909090909090906</v>
          </cell>
          <cell r="AL50">
            <v>0</v>
          </cell>
          <cell r="AM50">
            <v>0</v>
          </cell>
          <cell r="AN50">
            <v>0</v>
          </cell>
          <cell r="AO50">
            <v>2.7272727272727271</v>
          </cell>
          <cell r="AP50">
            <v>0</v>
          </cell>
          <cell r="AQ50">
            <v>0</v>
          </cell>
          <cell r="AR50">
            <v>3.6363636363636362</v>
          </cell>
          <cell r="AS50">
            <v>1.8181818181818181</v>
          </cell>
          <cell r="AT50">
            <v>1.8181818181818181</v>
          </cell>
          <cell r="AU50">
            <v>1.4545454545454546</v>
          </cell>
          <cell r="AV50">
            <v>0</v>
          </cell>
          <cell r="AW50">
            <v>0</v>
          </cell>
          <cell r="AX50">
            <v>0.90909090909090906</v>
          </cell>
          <cell r="AY50">
            <v>0</v>
          </cell>
          <cell r="AZ50">
            <v>0</v>
          </cell>
          <cell r="BA50">
            <v>0.18181818181818182</v>
          </cell>
        </row>
        <row r="52">
          <cell r="A52" t="str">
            <v>5 S Audit Score(5)</v>
          </cell>
          <cell r="B52">
            <v>3.98</v>
          </cell>
          <cell r="C52">
            <v>3.98</v>
          </cell>
          <cell r="D52">
            <v>3.98</v>
          </cell>
          <cell r="E52">
            <v>2.7142857142857144</v>
          </cell>
          <cell r="F52">
            <v>2.71</v>
          </cell>
          <cell r="G52">
            <v>2.71</v>
          </cell>
          <cell r="H52">
            <v>2.71</v>
          </cell>
          <cell r="I52">
            <v>2.71</v>
          </cell>
          <cell r="J52">
            <v>2.7142857142857144</v>
          </cell>
          <cell r="K52">
            <v>2.86</v>
          </cell>
          <cell r="L52">
            <v>3</v>
          </cell>
          <cell r="M52">
            <v>2.5499999999999998</v>
          </cell>
          <cell r="N52">
            <v>2.86</v>
          </cell>
          <cell r="O52">
            <v>2.82</v>
          </cell>
          <cell r="P52">
            <v>2.8180000000000001</v>
          </cell>
          <cell r="Q52">
            <v>2.95</v>
          </cell>
          <cell r="R52">
            <v>2.77</v>
          </cell>
          <cell r="S52">
            <v>1.91</v>
          </cell>
          <cell r="T52">
            <v>2.27</v>
          </cell>
          <cell r="U52">
            <v>2.27</v>
          </cell>
          <cell r="V52">
            <v>2.4340000000000002</v>
          </cell>
          <cell r="AB52">
            <v>1</v>
          </cell>
          <cell r="AC52">
            <v>1.36</v>
          </cell>
          <cell r="AD52">
            <v>1.55</v>
          </cell>
          <cell r="AE52">
            <v>1.64</v>
          </cell>
          <cell r="AF52">
            <v>1.55</v>
          </cell>
          <cell r="AG52">
            <v>1.59</v>
          </cell>
          <cell r="AH52">
            <v>1.5379999999999998</v>
          </cell>
          <cell r="AI52">
            <v>1.59</v>
          </cell>
          <cell r="AJ52">
            <v>0.8</v>
          </cell>
          <cell r="AK52">
            <v>0.8</v>
          </cell>
          <cell r="AL52">
            <v>1.1000000000000001</v>
          </cell>
          <cell r="AM52">
            <v>1.05</v>
          </cell>
          <cell r="AN52">
            <v>1.05</v>
          </cell>
          <cell r="AO52">
            <v>1.1325714285714283</v>
          </cell>
          <cell r="AP52">
            <v>1</v>
          </cell>
          <cell r="AQ52">
            <v>1.4</v>
          </cell>
          <cell r="AR52">
            <v>1.45</v>
          </cell>
          <cell r="AS52">
            <v>2.34</v>
          </cell>
          <cell r="AT52">
            <v>2.34</v>
          </cell>
          <cell r="AU52">
            <v>1.706</v>
          </cell>
          <cell r="AV52">
            <v>2.14</v>
          </cell>
          <cell r="AW52">
            <v>2.08</v>
          </cell>
          <cell r="AX52">
            <v>2.13</v>
          </cell>
          <cell r="AY52">
            <v>2.5</v>
          </cell>
          <cell r="AZ52">
            <v>2.2272727272727271</v>
          </cell>
          <cell r="BA52">
            <v>2.2154545454545458</v>
          </cell>
        </row>
        <row r="54">
          <cell r="A54" t="str">
            <v>Productivity (%) for the week</v>
          </cell>
          <cell r="B54">
            <v>40.700000000000003</v>
          </cell>
          <cell r="C54">
            <v>42</v>
          </cell>
          <cell r="D54">
            <v>41.35</v>
          </cell>
          <cell r="E54">
            <v>47</v>
          </cell>
          <cell r="F54">
            <v>49</v>
          </cell>
          <cell r="G54">
            <v>43</v>
          </cell>
          <cell r="H54">
            <v>49</v>
          </cell>
          <cell r="I54">
            <v>62</v>
          </cell>
          <cell r="J54">
            <v>50</v>
          </cell>
          <cell r="K54">
            <v>69</v>
          </cell>
          <cell r="L54">
            <v>68</v>
          </cell>
          <cell r="M54">
            <v>68</v>
          </cell>
          <cell r="N54">
            <v>62</v>
          </cell>
          <cell r="O54">
            <v>69</v>
          </cell>
          <cell r="P54">
            <v>67.2</v>
          </cell>
          <cell r="Q54">
            <v>61</v>
          </cell>
          <cell r="R54">
            <v>69</v>
          </cell>
          <cell r="S54">
            <v>63</v>
          </cell>
          <cell r="T54">
            <v>73</v>
          </cell>
          <cell r="U54">
            <v>74</v>
          </cell>
          <cell r="V54">
            <v>68</v>
          </cell>
          <cell r="AB54" t="e">
            <v>#DIV/0!</v>
          </cell>
          <cell r="AC54">
            <v>65</v>
          </cell>
          <cell r="AD54">
            <v>64</v>
          </cell>
          <cell r="AE54">
            <v>70</v>
          </cell>
          <cell r="AF54">
            <v>70</v>
          </cell>
          <cell r="AG54">
            <v>66</v>
          </cell>
          <cell r="AH54">
            <v>67</v>
          </cell>
          <cell r="AI54">
            <v>64</v>
          </cell>
          <cell r="AJ54">
            <v>61</v>
          </cell>
          <cell r="AK54">
            <v>72</v>
          </cell>
          <cell r="AL54">
            <v>64</v>
          </cell>
          <cell r="AM54">
            <v>72</v>
          </cell>
          <cell r="AN54">
            <v>62</v>
          </cell>
          <cell r="AO54">
            <v>66</v>
          </cell>
          <cell r="AP54">
            <v>88</v>
          </cell>
          <cell r="AQ54">
            <v>59</v>
          </cell>
          <cell r="AR54">
            <v>56</v>
          </cell>
          <cell r="AS54">
            <v>53</v>
          </cell>
          <cell r="AT54">
            <v>69</v>
          </cell>
          <cell r="AU54">
            <v>65</v>
          </cell>
          <cell r="AV54">
            <v>68</v>
          </cell>
          <cell r="AW54">
            <v>69</v>
          </cell>
          <cell r="AX54">
            <v>69</v>
          </cell>
          <cell r="AY54">
            <v>62</v>
          </cell>
          <cell r="AZ54">
            <v>71</v>
          </cell>
          <cell r="BA54">
            <v>67.8</v>
          </cell>
        </row>
        <row r="55">
          <cell r="A55" t="str">
            <v>Productivity Score(15)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15</v>
          </cell>
          <cell r="J55">
            <v>0</v>
          </cell>
          <cell r="K55">
            <v>18</v>
          </cell>
          <cell r="L55">
            <v>18</v>
          </cell>
          <cell r="M55">
            <v>18</v>
          </cell>
          <cell r="N55">
            <v>15</v>
          </cell>
          <cell r="O55">
            <v>18</v>
          </cell>
          <cell r="P55">
            <v>18</v>
          </cell>
          <cell r="Q55">
            <v>15</v>
          </cell>
          <cell r="R55">
            <v>18</v>
          </cell>
          <cell r="S55">
            <v>15</v>
          </cell>
          <cell r="T55">
            <v>18</v>
          </cell>
          <cell r="U55">
            <v>18</v>
          </cell>
          <cell r="V55">
            <v>18</v>
          </cell>
          <cell r="AB55">
            <v>18</v>
          </cell>
          <cell r="AC55">
            <v>18</v>
          </cell>
          <cell r="AD55">
            <v>15</v>
          </cell>
          <cell r="AE55">
            <v>18</v>
          </cell>
          <cell r="AF55">
            <v>18</v>
          </cell>
          <cell r="AG55">
            <v>18</v>
          </cell>
          <cell r="AH55">
            <v>18</v>
          </cell>
          <cell r="AI55">
            <v>15</v>
          </cell>
          <cell r="AJ55">
            <v>15</v>
          </cell>
          <cell r="AK55">
            <v>18</v>
          </cell>
          <cell r="AL55">
            <v>15</v>
          </cell>
          <cell r="AM55">
            <v>18</v>
          </cell>
          <cell r="AN55">
            <v>15</v>
          </cell>
          <cell r="AO55">
            <v>18</v>
          </cell>
          <cell r="AP55">
            <v>30</v>
          </cell>
          <cell r="AQ55">
            <v>15</v>
          </cell>
          <cell r="AR55">
            <v>15</v>
          </cell>
          <cell r="AS55">
            <v>0</v>
          </cell>
          <cell r="AT55">
            <v>18</v>
          </cell>
          <cell r="AU55">
            <v>18</v>
          </cell>
          <cell r="AV55">
            <v>18</v>
          </cell>
          <cell r="AW55">
            <v>18</v>
          </cell>
          <cell r="AX55">
            <v>18</v>
          </cell>
          <cell r="AY55">
            <v>15</v>
          </cell>
          <cell r="AZ55">
            <v>18</v>
          </cell>
          <cell r="BA55">
            <v>18</v>
          </cell>
        </row>
        <row r="58">
          <cell r="A58" t="str">
            <v>Attendance (%)</v>
          </cell>
          <cell r="B58">
            <v>92</v>
          </cell>
          <cell r="C58">
            <v>85</v>
          </cell>
          <cell r="D58">
            <v>88.5</v>
          </cell>
          <cell r="E58">
            <v>74.86486486486487</v>
          </cell>
          <cell r="F58">
            <v>91</v>
          </cell>
          <cell r="G58">
            <v>91</v>
          </cell>
          <cell r="H58">
            <v>93</v>
          </cell>
          <cell r="I58">
            <v>92</v>
          </cell>
          <cell r="J58">
            <v>88.372972972972974</v>
          </cell>
          <cell r="K58">
            <v>93</v>
          </cell>
          <cell r="L58">
            <v>91</v>
          </cell>
          <cell r="M58">
            <v>85</v>
          </cell>
          <cell r="N58">
            <v>86</v>
          </cell>
          <cell r="O58">
            <v>79</v>
          </cell>
          <cell r="P58">
            <v>86.8</v>
          </cell>
          <cell r="Q58">
            <v>92</v>
          </cell>
          <cell r="R58">
            <v>94</v>
          </cell>
          <cell r="S58">
            <v>88</v>
          </cell>
          <cell r="T58">
            <v>88</v>
          </cell>
          <cell r="U58">
            <v>91</v>
          </cell>
          <cell r="V58">
            <v>90.6</v>
          </cell>
          <cell r="AB58" t="e">
            <v>#DIV/0!</v>
          </cell>
          <cell r="AC58">
            <v>90</v>
          </cell>
          <cell r="AD58">
            <v>89</v>
          </cell>
          <cell r="AE58">
            <v>89</v>
          </cell>
          <cell r="AF58">
            <v>88</v>
          </cell>
          <cell r="AG58">
            <v>95</v>
          </cell>
          <cell r="AH58">
            <v>90.2</v>
          </cell>
          <cell r="AI58">
            <v>87</v>
          </cell>
          <cell r="AJ58">
            <v>89</v>
          </cell>
          <cell r="AK58">
            <v>88</v>
          </cell>
          <cell r="AL58">
            <v>87</v>
          </cell>
          <cell r="AM58">
            <v>90</v>
          </cell>
          <cell r="AN58">
            <v>90</v>
          </cell>
          <cell r="AO58">
            <v>88.742857142857147</v>
          </cell>
          <cell r="AP58">
            <v>93</v>
          </cell>
          <cell r="AQ58">
            <v>84</v>
          </cell>
          <cell r="AR58">
            <v>87</v>
          </cell>
          <cell r="AS58">
            <v>91</v>
          </cell>
          <cell r="AT58">
            <v>86</v>
          </cell>
          <cell r="AU58">
            <v>88.2</v>
          </cell>
          <cell r="AV58">
            <v>74</v>
          </cell>
          <cell r="AW58">
            <v>83</v>
          </cell>
          <cell r="AX58">
            <v>86</v>
          </cell>
          <cell r="AY58">
            <v>86</v>
          </cell>
          <cell r="AZ58">
            <v>87</v>
          </cell>
          <cell r="BA58">
            <v>83.2</v>
          </cell>
        </row>
        <row r="59">
          <cell r="A59" t="str">
            <v>Attendance Score(5)</v>
          </cell>
          <cell r="B59">
            <v>3</v>
          </cell>
          <cell r="C59">
            <v>0</v>
          </cell>
          <cell r="D59">
            <v>1.5</v>
          </cell>
          <cell r="E59">
            <v>0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2</v>
          </cell>
          <cell r="K59">
            <v>3</v>
          </cell>
          <cell r="L59">
            <v>3</v>
          </cell>
          <cell r="M59">
            <v>2</v>
          </cell>
          <cell r="N59">
            <v>2</v>
          </cell>
          <cell r="O59">
            <v>0</v>
          </cell>
          <cell r="P59">
            <v>2</v>
          </cell>
          <cell r="Q59">
            <v>3</v>
          </cell>
          <cell r="R59">
            <v>3</v>
          </cell>
          <cell r="S59">
            <v>2</v>
          </cell>
          <cell r="T59">
            <v>2</v>
          </cell>
          <cell r="U59">
            <v>3</v>
          </cell>
          <cell r="V59">
            <v>3</v>
          </cell>
          <cell r="AB59" t="e">
            <v>#DIV/0!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5</v>
          </cell>
          <cell r="AH59">
            <v>3</v>
          </cell>
          <cell r="AI59">
            <v>2</v>
          </cell>
          <cell r="AJ59">
            <v>2</v>
          </cell>
          <cell r="AK59">
            <v>2</v>
          </cell>
          <cell r="AL59">
            <v>2</v>
          </cell>
          <cell r="AM59">
            <v>3</v>
          </cell>
          <cell r="AN59">
            <v>3</v>
          </cell>
          <cell r="AO59">
            <v>2</v>
          </cell>
          <cell r="AP59">
            <v>3</v>
          </cell>
          <cell r="AQ59">
            <v>0</v>
          </cell>
          <cell r="AR59">
            <v>2</v>
          </cell>
          <cell r="AS59">
            <v>3</v>
          </cell>
          <cell r="AT59">
            <v>2</v>
          </cell>
          <cell r="AU59">
            <v>2</v>
          </cell>
          <cell r="AV59">
            <v>0</v>
          </cell>
          <cell r="AW59">
            <v>0</v>
          </cell>
          <cell r="AX59">
            <v>2</v>
          </cell>
          <cell r="AY59">
            <v>2</v>
          </cell>
          <cell r="AZ59">
            <v>2</v>
          </cell>
          <cell r="BA59">
            <v>0</v>
          </cell>
        </row>
        <row r="61">
          <cell r="A61" t="str">
            <v>Line stopped in min. during the week</v>
          </cell>
          <cell r="D61">
            <v>0</v>
          </cell>
          <cell r="E61">
            <v>0</v>
          </cell>
          <cell r="F61">
            <v>140</v>
          </cell>
          <cell r="G61">
            <v>15</v>
          </cell>
          <cell r="H61">
            <v>0</v>
          </cell>
          <cell r="I61">
            <v>0</v>
          </cell>
          <cell r="J61">
            <v>31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AB61" t="e">
            <v>#DIV/0!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</v>
          </cell>
          <cell r="BA61">
            <v>0.2</v>
          </cell>
        </row>
        <row r="62">
          <cell r="A62" t="str">
            <v>Quality System Follow-up(10)</v>
          </cell>
          <cell r="B62">
            <v>10</v>
          </cell>
          <cell r="C62">
            <v>10</v>
          </cell>
          <cell r="D62">
            <v>10</v>
          </cell>
          <cell r="E62">
            <v>10</v>
          </cell>
          <cell r="F62">
            <v>0</v>
          </cell>
          <cell r="G62">
            <v>5</v>
          </cell>
          <cell r="H62">
            <v>10</v>
          </cell>
          <cell r="I62">
            <v>10</v>
          </cell>
          <cell r="J62">
            <v>3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10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AB62" t="e">
            <v>#DIV/0!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  <cell r="AV62">
            <v>10</v>
          </cell>
          <cell r="AW62">
            <v>10</v>
          </cell>
          <cell r="AX62">
            <v>10</v>
          </cell>
          <cell r="AY62">
            <v>10</v>
          </cell>
          <cell r="AZ62">
            <v>5</v>
          </cell>
          <cell r="BA62">
            <v>10</v>
          </cell>
        </row>
        <row r="64">
          <cell r="A64" t="str">
            <v>Deviations received in a week</v>
          </cell>
          <cell r="D64">
            <v>2</v>
          </cell>
          <cell r="E64">
            <v>1</v>
          </cell>
          <cell r="F64">
            <v>1</v>
          </cell>
          <cell r="G64">
            <v>0</v>
          </cell>
          <cell r="H64">
            <v>2</v>
          </cell>
          <cell r="I64">
            <v>0</v>
          </cell>
          <cell r="J64">
            <v>0.8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0.2</v>
          </cell>
          <cell r="Q64">
            <v>1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0.4</v>
          </cell>
          <cell r="AB64" t="e">
            <v>#DIV/0!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</v>
          </cell>
          <cell r="AN64">
            <v>0</v>
          </cell>
          <cell r="AO64">
            <v>0.2857142857142857</v>
          </cell>
          <cell r="AP64">
            <v>0</v>
          </cell>
          <cell r="AQ64">
            <v>0</v>
          </cell>
          <cell r="AR64">
            <v>1</v>
          </cell>
          <cell r="AS64">
            <v>0</v>
          </cell>
          <cell r="AT64">
            <v>0</v>
          </cell>
          <cell r="AU64">
            <v>0.2</v>
          </cell>
          <cell r="AV64">
            <v>0</v>
          </cell>
          <cell r="AW64">
            <v>1</v>
          </cell>
          <cell r="AX64">
            <v>0</v>
          </cell>
          <cell r="AY64">
            <v>0</v>
          </cell>
          <cell r="AZ64">
            <v>0</v>
          </cell>
          <cell r="BA64">
            <v>0.2</v>
          </cell>
        </row>
        <row r="65">
          <cell r="A65" t="str">
            <v>Deviation Score(5)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5</v>
          </cell>
          <cell r="H65">
            <v>0</v>
          </cell>
          <cell r="I65">
            <v>5</v>
          </cell>
          <cell r="J65">
            <v>5</v>
          </cell>
          <cell r="K65">
            <v>5</v>
          </cell>
          <cell r="L65">
            <v>0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0</v>
          </cell>
          <cell r="R65">
            <v>5</v>
          </cell>
          <cell r="S65">
            <v>0</v>
          </cell>
          <cell r="T65">
            <v>5</v>
          </cell>
          <cell r="U65">
            <v>5</v>
          </cell>
          <cell r="V65">
            <v>5</v>
          </cell>
          <cell r="AB65" t="e">
            <v>#DIV/0!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5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0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0</v>
          </cell>
          <cell r="AS65">
            <v>5</v>
          </cell>
          <cell r="AT65">
            <v>5</v>
          </cell>
          <cell r="AU65">
            <v>5</v>
          </cell>
          <cell r="AV65">
            <v>5</v>
          </cell>
          <cell r="AW65">
            <v>0</v>
          </cell>
          <cell r="AX65">
            <v>5</v>
          </cell>
          <cell r="AY65">
            <v>5</v>
          </cell>
          <cell r="AZ65">
            <v>5</v>
          </cell>
          <cell r="BA65">
            <v>5</v>
          </cell>
        </row>
        <row r="68">
          <cell r="A68" t="str">
            <v>Performance Score</v>
          </cell>
          <cell r="B68" t="e">
            <v>#REF!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>
            <v>53.65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AB68" t="e">
            <v>#DIV/0!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</row>
      </sheetData>
      <sheetData sheetId="1" refreshError="1">
        <row r="1">
          <cell r="A1">
            <v>0</v>
          </cell>
        </row>
        <row r="2">
          <cell r="A2" t="str">
            <v>MSSL PERFORMANCE SCORE</v>
          </cell>
        </row>
        <row r="4">
          <cell r="A4" t="str">
            <v>SAFARI  FOCUSSED FACTORY</v>
          </cell>
        </row>
        <row r="7"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Complaints (EXTERNAL) Score(50)</v>
          </cell>
          <cell r="B13">
            <v>54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Customer Complaints (lNTERNAL) Score(35)</v>
          </cell>
          <cell r="B14">
            <v>54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Intangible  suggetions  received in a week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</row>
        <row r="21">
          <cell r="A21" t="str">
            <v>Total Cell Members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  <cell r="AF21" t="str">
            <v>OCT(WK-4)</v>
          </cell>
          <cell r="AG21" t="str">
            <v>OCT(WK-5)</v>
          </cell>
          <cell r="AH21" t="str">
            <v>OCT(WK-6) 31.9</v>
          </cell>
          <cell r="AI21" t="str">
            <v>OCT'99</v>
          </cell>
          <cell r="AJ21" t="str">
            <v>NOV(wk-1)</v>
          </cell>
          <cell r="AK21" t="str">
            <v>NOV(WK-2)</v>
          </cell>
          <cell r="AL21" t="str">
            <v>NOV(WK-3)</v>
          </cell>
          <cell r="AM21" t="str">
            <v>NOV(WK-4)</v>
          </cell>
          <cell r="AN21" t="str">
            <v>NOV(WK-5)</v>
          </cell>
          <cell r="AO21" t="str">
            <v>NOV'99</v>
          </cell>
          <cell r="AP21" t="str">
            <v>DEC(wk-1)</v>
          </cell>
          <cell r="AQ21" t="str">
            <v>DEC(wk-2)</v>
          </cell>
          <cell r="AR21" t="str">
            <v>DEC(wk-3)</v>
          </cell>
          <cell r="AS21" t="str">
            <v>DEC(wk-4)</v>
          </cell>
          <cell r="AT21" t="str">
            <v>DEC(wk-5)</v>
          </cell>
          <cell r="AU21" t="str">
            <v>DEC '99</v>
          </cell>
        </row>
        <row r="22">
          <cell r="A22" t="str">
            <v>Suggestion Scheme Score(5)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</row>
        <row r="23">
          <cell r="A23" t="str">
            <v>Total production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Production Quantity (Wire cutting+Preparation)</v>
          </cell>
          <cell r="B24">
            <v>171470</v>
          </cell>
          <cell r="C24">
            <v>168020</v>
          </cell>
          <cell r="D24">
            <v>339490</v>
          </cell>
          <cell r="E24">
            <v>201395</v>
          </cell>
          <cell r="F24">
            <v>229975</v>
          </cell>
          <cell r="G24">
            <v>275740</v>
          </cell>
          <cell r="H24">
            <v>217940</v>
          </cell>
          <cell r="I24">
            <v>159040</v>
          </cell>
          <cell r="J24">
            <v>1084090</v>
          </cell>
          <cell r="K24">
            <v>66150</v>
          </cell>
          <cell r="L24">
            <v>276185</v>
          </cell>
          <cell r="M24">
            <v>235397</v>
          </cell>
          <cell r="N24">
            <v>246385</v>
          </cell>
          <cell r="O24">
            <v>193128</v>
          </cell>
          <cell r="P24">
            <v>1017245</v>
          </cell>
          <cell r="Q24">
            <v>202895</v>
          </cell>
          <cell r="R24">
            <v>258747</v>
          </cell>
          <cell r="S24">
            <v>232976</v>
          </cell>
          <cell r="T24">
            <v>104218</v>
          </cell>
          <cell r="U24">
            <v>143760</v>
          </cell>
          <cell r="V24">
            <v>942596</v>
          </cell>
          <cell r="W24">
            <v>143769</v>
          </cell>
          <cell r="X24">
            <v>268302</v>
          </cell>
          <cell r="Y24">
            <v>278884</v>
          </cell>
          <cell r="Z24">
            <v>262163</v>
          </cell>
          <cell r="AA24">
            <v>168236</v>
          </cell>
          <cell r="AB24">
            <v>1895714</v>
          </cell>
          <cell r="AC24">
            <v>134945</v>
          </cell>
          <cell r="AD24">
            <v>213315</v>
          </cell>
          <cell r="AE24">
            <v>224318</v>
          </cell>
          <cell r="AF24">
            <v>152190</v>
          </cell>
          <cell r="AG24">
            <v>227340</v>
          </cell>
          <cell r="AH24">
            <v>59112</v>
          </cell>
          <cell r="AI24">
            <v>3075170</v>
          </cell>
          <cell r="AJ24">
            <v>207120</v>
          </cell>
          <cell r="AK24">
            <v>66355</v>
          </cell>
          <cell r="AL24">
            <v>225508</v>
          </cell>
          <cell r="AM24">
            <v>76670</v>
          </cell>
          <cell r="AN24">
            <v>99210</v>
          </cell>
          <cell r="AO24">
            <v>674863</v>
          </cell>
          <cell r="AP24">
            <v>97846</v>
          </cell>
          <cell r="AQ24">
            <v>238990</v>
          </cell>
          <cell r="AR24">
            <v>259530</v>
          </cell>
          <cell r="AS24">
            <v>168525</v>
          </cell>
          <cell r="AT24">
            <v>205019</v>
          </cell>
          <cell r="AU24">
            <v>969910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  <cell r="AF25">
            <v>1827</v>
          </cell>
          <cell r="AG25">
            <v>2382</v>
          </cell>
          <cell r="AH25">
            <v>118</v>
          </cell>
          <cell r="AI25">
            <v>226738</v>
          </cell>
          <cell r="AJ25">
            <v>3570</v>
          </cell>
          <cell r="AK25">
            <v>770</v>
          </cell>
          <cell r="AL25">
            <v>2136</v>
          </cell>
          <cell r="AM25">
            <v>119992</v>
          </cell>
          <cell r="AN25">
            <v>963</v>
          </cell>
          <cell r="AO25">
            <v>127431</v>
          </cell>
          <cell r="AP25">
            <v>822</v>
          </cell>
          <cell r="AQ25">
            <v>2097</v>
          </cell>
          <cell r="AR25">
            <v>5124</v>
          </cell>
          <cell r="AS25">
            <v>2816</v>
          </cell>
          <cell r="AT25">
            <v>2970</v>
          </cell>
          <cell r="AU25">
            <v>13829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</row>
        <row r="27">
          <cell r="A27" t="str">
            <v>Rejects @ Self Checking in W/C &amp; Prep.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  <cell r="AF28">
            <v>15</v>
          </cell>
          <cell r="AG28">
            <v>207</v>
          </cell>
          <cell r="AH28">
            <v>0</v>
          </cell>
          <cell r="AI28">
            <v>746</v>
          </cell>
          <cell r="AJ28">
            <v>2</v>
          </cell>
          <cell r="AK28">
            <v>227</v>
          </cell>
          <cell r="AL28">
            <v>19</v>
          </cell>
          <cell r="AM28">
            <v>16</v>
          </cell>
          <cell r="AN28">
            <v>284</v>
          </cell>
          <cell r="AO28">
            <v>548</v>
          </cell>
          <cell r="AP28">
            <v>18</v>
          </cell>
          <cell r="AQ28">
            <v>60</v>
          </cell>
          <cell r="AR28">
            <v>64</v>
          </cell>
          <cell r="AS28">
            <v>78</v>
          </cell>
          <cell r="AT28">
            <v>260</v>
          </cell>
          <cell r="AU28">
            <v>480</v>
          </cell>
        </row>
        <row r="29">
          <cell r="A29" t="str">
            <v>Rejects @ Testing</v>
          </cell>
          <cell r="B29">
            <v>0</v>
          </cell>
          <cell r="C29">
            <v>0</v>
          </cell>
          <cell r="D29">
            <v>0</v>
          </cell>
          <cell r="E29">
            <v>3</v>
          </cell>
          <cell r="F29">
            <v>16</v>
          </cell>
          <cell r="G29">
            <v>27</v>
          </cell>
          <cell r="H29">
            <v>25</v>
          </cell>
          <cell r="I29">
            <v>7</v>
          </cell>
          <cell r="J29">
            <v>78</v>
          </cell>
          <cell r="K29">
            <v>15</v>
          </cell>
          <cell r="L29">
            <v>20</v>
          </cell>
          <cell r="M29">
            <v>20</v>
          </cell>
          <cell r="N29">
            <v>10</v>
          </cell>
          <cell r="O29">
            <v>17</v>
          </cell>
          <cell r="P29">
            <v>82</v>
          </cell>
          <cell r="Q29">
            <v>4</v>
          </cell>
          <cell r="R29">
            <v>8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Rejects @ Self Checking in assembly area</v>
          </cell>
          <cell r="B30">
            <v>0</v>
          </cell>
          <cell r="C30">
            <v>0</v>
          </cell>
          <cell r="D30">
            <v>0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A31" t="str">
            <v>Rejects @ inprocess inspection in Assembly area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  <cell r="AF31">
            <v>2</v>
          </cell>
          <cell r="AG31">
            <v>21</v>
          </cell>
          <cell r="AH31">
            <v>1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</row>
        <row r="32">
          <cell r="A32" t="str">
            <v>Total Manufacturing Rejects</v>
          </cell>
          <cell r="B32">
            <v>0</v>
          </cell>
          <cell r="C32">
            <v>0</v>
          </cell>
          <cell r="D32">
            <v>0</v>
          </cell>
          <cell r="E32">
            <v>5</v>
          </cell>
          <cell r="F32">
            <v>233</v>
          </cell>
          <cell r="G32">
            <v>850</v>
          </cell>
          <cell r="H32">
            <v>643</v>
          </cell>
          <cell r="I32">
            <v>500</v>
          </cell>
          <cell r="J32">
            <v>2231</v>
          </cell>
          <cell r="K32">
            <v>213</v>
          </cell>
          <cell r="L32">
            <v>370</v>
          </cell>
          <cell r="M32">
            <v>370</v>
          </cell>
          <cell r="N32">
            <v>898</v>
          </cell>
          <cell r="O32">
            <v>410</v>
          </cell>
          <cell r="P32">
            <v>2261</v>
          </cell>
          <cell r="Q32">
            <v>1241</v>
          </cell>
          <cell r="R32">
            <v>1102</v>
          </cell>
          <cell r="S32">
            <v>364</v>
          </cell>
          <cell r="T32">
            <v>1539</v>
          </cell>
          <cell r="U32">
            <v>1080</v>
          </cell>
          <cell r="V32">
            <v>5326</v>
          </cell>
          <cell r="W32">
            <v>88</v>
          </cell>
          <cell r="X32">
            <v>37</v>
          </cell>
          <cell r="Y32">
            <v>52</v>
          </cell>
          <cell r="Z32">
            <v>6</v>
          </cell>
          <cell r="AA32">
            <v>5</v>
          </cell>
          <cell r="AB32">
            <v>5509</v>
          </cell>
          <cell r="AC32">
            <v>76</v>
          </cell>
          <cell r="AD32">
            <v>149</v>
          </cell>
          <cell r="AE32">
            <v>157</v>
          </cell>
          <cell r="AF32">
            <v>17</v>
          </cell>
          <cell r="AG32">
            <v>232</v>
          </cell>
          <cell r="AH32">
            <v>1</v>
          </cell>
          <cell r="AI32">
            <v>6146</v>
          </cell>
          <cell r="AJ32">
            <v>9</v>
          </cell>
          <cell r="AK32">
            <v>228</v>
          </cell>
          <cell r="AL32">
            <v>19</v>
          </cell>
          <cell r="AM32">
            <v>16</v>
          </cell>
          <cell r="AN32">
            <v>290</v>
          </cell>
          <cell r="AO32">
            <v>562</v>
          </cell>
          <cell r="AP32">
            <v>18</v>
          </cell>
          <cell r="AQ32">
            <v>65</v>
          </cell>
          <cell r="AR32">
            <v>64</v>
          </cell>
          <cell r="AS32">
            <v>78</v>
          </cell>
          <cell r="AT32">
            <v>265</v>
          </cell>
          <cell r="AU32">
            <v>490</v>
          </cell>
        </row>
        <row r="33">
          <cell r="A33" t="str">
            <v>Manufacturing Filter(5)</v>
          </cell>
          <cell r="G33" t="str">
            <v>N.A</v>
          </cell>
          <cell r="H33">
            <v>0</v>
          </cell>
          <cell r="I33">
            <v>0</v>
          </cell>
          <cell r="J33">
            <v>42.5</v>
          </cell>
          <cell r="K33">
            <v>42.5</v>
          </cell>
          <cell r="L33">
            <v>21.25</v>
          </cell>
          <cell r="M33">
            <v>34.5</v>
          </cell>
          <cell r="N33">
            <v>34.5</v>
          </cell>
          <cell r="O33">
            <v>34.5</v>
          </cell>
          <cell r="P33">
            <v>43.5</v>
          </cell>
          <cell r="Q33">
            <v>43.5</v>
          </cell>
          <cell r="R33">
            <v>38.099999999999994</v>
          </cell>
          <cell r="S33">
            <v>40</v>
          </cell>
          <cell r="T33">
            <v>40</v>
          </cell>
          <cell r="U33">
            <v>40</v>
          </cell>
          <cell r="V33">
            <v>5</v>
          </cell>
          <cell r="W33">
            <v>5</v>
          </cell>
          <cell r="X33">
            <v>5</v>
          </cell>
          <cell r="Y33">
            <v>5</v>
          </cell>
          <cell r="Z33">
            <v>5</v>
          </cell>
          <cell r="AA33">
            <v>5</v>
          </cell>
          <cell r="AB33">
            <v>5</v>
          </cell>
          <cell r="AC33">
            <v>5</v>
          </cell>
          <cell r="AD33">
            <v>5</v>
          </cell>
          <cell r="AE33">
            <v>5</v>
          </cell>
          <cell r="AF33">
            <v>5</v>
          </cell>
          <cell r="AG33">
            <v>5</v>
          </cell>
          <cell r="AH33">
            <v>5</v>
          </cell>
          <cell r="AI33">
            <v>5</v>
          </cell>
          <cell r="AJ33">
            <v>5</v>
          </cell>
          <cell r="AK33">
            <v>5</v>
          </cell>
          <cell r="AL33">
            <v>5</v>
          </cell>
          <cell r="AM33">
            <v>5</v>
          </cell>
          <cell r="AN33">
            <v>5</v>
          </cell>
          <cell r="AO33">
            <v>5</v>
          </cell>
          <cell r="AP33">
            <v>5</v>
          </cell>
          <cell r="AQ33">
            <v>4.9986519389266117</v>
          </cell>
          <cell r="AR33">
            <v>4.9987908741224389</v>
          </cell>
          <cell r="AS33">
            <v>4.9977238372602004</v>
          </cell>
          <cell r="AT33">
            <v>4.9936294707893207</v>
          </cell>
          <cell r="AU33">
            <v>5</v>
          </cell>
        </row>
        <row r="35">
          <cell r="A35" t="str">
            <v>Products Audited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  <cell r="AF35">
            <v>7250</v>
          </cell>
          <cell r="AG35">
            <v>15521</v>
          </cell>
          <cell r="AH35">
            <v>6000</v>
          </cell>
          <cell r="AI35">
            <v>128848</v>
          </cell>
          <cell r="AJ35">
            <v>15165</v>
          </cell>
          <cell r="AK35">
            <v>3345</v>
          </cell>
          <cell r="AL35">
            <v>9860</v>
          </cell>
          <cell r="AM35">
            <v>15196</v>
          </cell>
          <cell r="AN35">
            <v>3900</v>
          </cell>
          <cell r="AO35">
            <v>47466</v>
          </cell>
          <cell r="AP35">
            <v>4410</v>
          </cell>
          <cell r="AQ35">
            <v>12327</v>
          </cell>
          <cell r="AR35">
            <v>10070</v>
          </cell>
          <cell r="AS35">
            <v>4980</v>
          </cell>
          <cell r="AT35">
            <v>22350</v>
          </cell>
          <cell r="AU35">
            <v>54137</v>
          </cell>
        </row>
        <row r="36">
          <cell r="A36" t="str">
            <v>Rejects</v>
          </cell>
          <cell r="B36">
            <v>95</v>
          </cell>
          <cell r="C36">
            <v>123</v>
          </cell>
          <cell r="D36">
            <v>218</v>
          </cell>
          <cell r="E36">
            <v>41</v>
          </cell>
          <cell r="F36">
            <v>1335</v>
          </cell>
          <cell r="G36">
            <v>183</v>
          </cell>
          <cell r="H36">
            <v>517</v>
          </cell>
          <cell r="I36">
            <v>278</v>
          </cell>
          <cell r="J36">
            <v>2354</v>
          </cell>
          <cell r="K36">
            <v>5</v>
          </cell>
          <cell r="L36">
            <v>14</v>
          </cell>
          <cell r="M36">
            <v>14</v>
          </cell>
          <cell r="N36">
            <v>24</v>
          </cell>
          <cell r="O36">
            <v>393</v>
          </cell>
          <cell r="P36">
            <v>450</v>
          </cell>
          <cell r="Q36">
            <v>1237</v>
          </cell>
          <cell r="R36">
            <v>1094</v>
          </cell>
          <cell r="S36">
            <v>354</v>
          </cell>
          <cell r="T36">
            <v>1939</v>
          </cell>
          <cell r="U36">
            <v>1080</v>
          </cell>
          <cell r="V36">
            <v>5704</v>
          </cell>
          <cell r="W36">
            <v>88</v>
          </cell>
          <cell r="X36">
            <v>37</v>
          </cell>
          <cell r="Y36">
            <v>49</v>
          </cell>
          <cell r="Z36">
            <v>6</v>
          </cell>
          <cell r="AA36">
            <v>8</v>
          </cell>
          <cell r="AB36">
            <v>5884</v>
          </cell>
          <cell r="AC36">
            <v>76</v>
          </cell>
          <cell r="AD36">
            <v>149</v>
          </cell>
          <cell r="AE36">
            <v>157</v>
          </cell>
          <cell r="AF36">
            <v>17</v>
          </cell>
          <cell r="AG36">
            <v>232</v>
          </cell>
          <cell r="AH36">
            <v>1</v>
          </cell>
          <cell r="AI36">
            <v>6524</v>
          </cell>
          <cell r="AJ36">
            <v>9</v>
          </cell>
          <cell r="AK36">
            <v>227</v>
          </cell>
          <cell r="AL36">
            <v>19</v>
          </cell>
          <cell r="AM36">
            <v>16</v>
          </cell>
          <cell r="AN36">
            <v>284</v>
          </cell>
          <cell r="AO36">
            <v>555</v>
          </cell>
          <cell r="AP36">
            <v>18</v>
          </cell>
          <cell r="AQ36">
            <v>87</v>
          </cell>
          <cell r="AR36">
            <v>68</v>
          </cell>
          <cell r="AS36">
            <v>78</v>
          </cell>
          <cell r="AT36">
            <v>253</v>
          </cell>
          <cell r="AU36">
            <v>504</v>
          </cell>
        </row>
        <row r="37">
          <cell r="A37" t="str">
            <v>Quality Filter(10)</v>
          </cell>
          <cell r="G37" t="str">
            <v>N.A</v>
          </cell>
          <cell r="H37">
            <v>10</v>
          </cell>
          <cell r="I37">
            <v>10</v>
          </cell>
          <cell r="J37">
            <v>10</v>
          </cell>
          <cell r="K37">
            <v>10</v>
          </cell>
          <cell r="L37">
            <v>10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10</v>
          </cell>
          <cell r="S37">
            <v>10</v>
          </cell>
          <cell r="T37">
            <v>10</v>
          </cell>
          <cell r="U37">
            <v>10</v>
          </cell>
          <cell r="V37">
            <v>10</v>
          </cell>
          <cell r="W37">
            <v>10</v>
          </cell>
          <cell r="X37">
            <v>10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10</v>
          </cell>
          <cell r="AD37">
            <v>10</v>
          </cell>
          <cell r="AE37">
            <v>10</v>
          </cell>
          <cell r="AF37">
            <v>9.9765517241379307</v>
          </cell>
          <cell r="AG37">
            <v>9.8505250950325358</v>
          </cell>
          <cell r="AH37">
            <v>9.9983333333333331</v>
          </cell>
          <cell r="AI37">
            <v>9.4936669564137581</v>
          </cell>
          <cell r="AJ37">
            <v>9.9940652818991094</v>
          </cell>
          <cell r="AK37">
            <v>9.3213751868460388</v>
          </cell>
          <cell r="AL37">
            <v>9.9807302231237323</v>
          </cell>
          <cell r="AM37">
            <v>9.9894709133982627</v>
          </cell>
          <cell r="AN37">
            <v>9.2717948717948708</v>
          </cell>
          <cell r="AO37">
            <v>9.883074200480344</v>
          </cell>
          <cell r="AP37">
            <v>9.9591836734693864</v>
          </cell>
          <cell r="AQ37">
            <v>9.9294232173278179</v>
          </cell>
          <cell r="AR37">
            <v>9.9324726911618662</v>
          </cell>
          <cell r="AS37">
            <v>9.8433734939759034</v>
          </cell>
          <cell r="AT37">
            <v>9.886800894854586</v>
          </cell>
          <cell r="AU37">
            <v>9.9069028575650666</v>
          </cell>
        </row>
        <row r="38">
          <cell r="A38" t="str">
            <v>Customer Complaints (Internal)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1335</v>
          </cell>
          <cell r="G38">
            <v>183</v>
          </cell>
          <cell r="H38">
            <v>517</v>
          </cell>
          <cell r="I38">
            <v>278</v>
          </cell>
          <cell r="J38">
            <v>2313</v>
          </cell>
          <cell r="K38">
            <v>5</v>
          </cell>
          <cell r="L38">
            <v>14</v>
          </cell>
          <cell r="M38">
            <v>14</v>
          </cell>
          <cell r="N38">
            <v>24</v>
          </cell>
          <cell r="O38">
            <v>393</v>
          </cell>
          <cell r="P38">
            <v>450</v>
          </cell>
          <cell r="Q38">
            <v>1237</v>
          </cell>
          <cell r="R38">
            <v>1094</v>
          </cell>
          <cell r="S38">
            <v>354</v>
          </cell>
          <cell r="T38">
            <v>1939</v>
          </cell>
          <cell r="U38">
            <v>1080</v>
          </cell>
          <cell r="V38">
            <v>5704</v>
          </cell>
          <cell r="W38">
            <v>88</v>
          </cell>
          <cell r="X38">
            <v>37</v>
          </cell>
          <cell r="Y38">
            <v>49</v>
          </cell>
          <cell r="Z38">
            <v>0</v>
          </cell>
          <cell r="AA38">
            <v>0</v>
          </cell>
          <cell r="AB38">
            <v>5878</v>
          </cell>
          <cell r="AC38">
            <v>76</v>
          </cell>
          <cell r="AD38">
            <v>149</v>
          </cell>
          <cell r="AE38">
            <v>157</v>
          </cell>
          <cell r="AF38">
            <v>17</v>
          </cell>
          <cell r="AG38">
            <v>232</v>
          </cell>
          <cell r="AH38">
            <v>1</v>
          </cell>
          <cell r="AI38">
            <v>6510</v>
          </cell>
          <cell r="AJ38">
            <v>6</v>
          </cell>
          <cell r="AK38">
            <v>227</v>
          </cell>
          <cell r="AL38">
            <v>19</v>
          </cell>
          <cell r="AM38">
            <v>16</v>
          </cell>
          <cell r="AN38">
            <v>290</v>
          </cell>
          <cell r="AO38">
            <v>558</v>
          </cell>
          <cell r="AP38">
            <v>18</v>
          </cell>
          <cell r="AQ38">
            <v>49</v>
          </cell>
          <cell r="AR38">
            <v>68</v>
          </cell>
          <cell r="AS38">
            <v>78</v>
          </cell>
          <cell r="AT38">
            <v>253</v>
          </cell>
          <cell r="AU38">
            <v>466</v>
          </cell>
        </row>
        <row r="39">
          <cell r="A39" t="str">
            <v>Customer Complaints (External)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  <cell r="AF39">
            <v>2</v>
          </cell>
          <cell r="AG39">
            <v>0</v>
          </cell>
          <cell r="AH39">
            <v>0</v>
          </cell>
          <cell r="AI39">
            <v>12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</row>
        <row r="40">
          <cell r="A40" t="str">
            <v>Customer Complaints Score(20)</v>
          </cell>
          <cell r="L40" t="str">
            <v>N.A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</v>
          </cell>
          <cell r="W40">
            <v>0</v>
          </cell>
          <cell r="X40">
            <v>3</v>
          </cell>
          <cell r="Y40">
            <v>0</v>
          </cell>
          <cell r="Z40">
            <v>0</v>
          </cell>
          <cell r="AA40">
            <v>0</v>
          </cell>
          <cell r="AB40">
            <v>16.885058664728479</v>
          </cell>
          <cell r="AC40">
            <v>20</v>
          </cell>
          <cell r="AD40">
            <v>20</v>
          </cell>
          <cell r="AE40">
            <v>0</v>
          </cell>
          <cell r="AF40">
            <v>7.1959026888604356</v>
          </cell>
          <cell r="AG40">
            <v>20</v>
          </cell>
          <cell r="AH40">
            <v>20</v>
          </cell>
          <cell r="AI40">
            <v>11.546021346296101</v>
          </cell>
          <cell r="AJ40">
            <v>20</v>
          </cell>
          <cell r="AK40">
            <v>20</v>
          </cell>
          <cell r="AL40">
            <v>20</v>
          </cell>
          <cell r="AM40">
            <v>20</v>
          </cell>
          <cell r="AN40">
            <v>20</v>
          </cell>
          <cell r="AO40">
            <v>20</v>
          </cell>
          <cell r="AP40">
            <v>20</v>
          </cell>
          <cell r="AQ40">
            <v>20</v>
          </cell>
          <cell r="AR40">
            <v>20</v>
          </cell>
          <cell r="AS40">
            <v>20</v>
          </cell>
          <cell r="AT40">
            <v>20</v>
          </cell>
          <cell r="AU40">
            <v>20</v>
          </cell>
        </row>
        <row r="41">
          <cell r="A41" t="str">
            <v>Intangible  suggetions  received in a week</v>
          </cell>
          <cell r="L41" t="str">
            <v>N.A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0.2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</row>
        <row r="42">
          <cell r="A42" t="str">
            <v>Total w/h supplied to TELCO</v>
          </cell>
          <cell r="B42">
            <v>144</v>
          </cell>
          <cell r="C42">
            <v>150</v>
          </cell>
          <cell r="D42">
            <v>294</v>
          </cell>
          <cell r="E42">
            <v>913</v>
          </cell>
          <cell r="F42">
            <v>3627</v>
          </cell>
          <cell r="G42">
            <v>2952</v>
          </cell>
          <cell r="H42">
            <v>2415</v>
          </cell>
          <cell r="I42">
            <v>4811</v>
          </cell>
          <cell r="J42">
            <v>14718</v>
          </cell>
          <cell r="K42">
            <v>1260</v>
          </cell>
          <cell r="L42">
            <v>4119</v>
          </cell>
          <cell r="M42">
            <v>6211</v>
          </cell>
          <cell r="N42">
            <v>1471</v>
          </cell>
          <cell r="O42">
            <v>2100</v>
          </cell>
          <cell r="P42">
            <v>15161</v>
          </cell>
          <cell r="Q42">
            <v>3680</v>
          </cell>
          <cell r="R42">
            <v>1566</v>
          </cell>
          <cell r="S42">
            <v>1566</v>
          </cell>
          <cell r="T42">
            <v>2176</v>
          </cell>
          <cell r="U42">
            <v>1820</v>
          </cell>
          <cell r="V42">
            <v>10808</v>
          </cell>
          <cell r="W42">
            <v>1005</v>
          </cell>
          <cell r="X42">
            <v>2995</v>
          </cell>
          <cell r="Y42">
            <v>2121</v>
          </cell>
          <cell r="Z42">
            <v>2333</v>
          </cell>
          <cell r="AA42">
            <v>2809</v>
          </cell>
          <cell r="AB42">
            <v>19262</v>
          </cell>
          <cell r="AC42">
            <v>285</v>
          </cell>
          <cell r="AD42">
            <v>2909</v>
          </cell>
          <cell r="AE42">
            <v>3124</v>
          </cell>
          <cell r="AF42">
            <v>3124</v>
          </cell>
          <cell r="AG42">
            <v>2192</v>
          </cell>
          <cell r="AH42">
            <v>1546</v>
          </cell>
          <cell r="AI42">
            <v>28389</v>
          </cell>
          <cell r="AJ42">
            <v>1012</v>
          </cell>
          <cell r="AK42">
            <v>425</v>
          </cell>
          <cell r="AL42">
            <v>1646</v>
          </cell>
          <cell r="AM42">
            <v>2768</v>
          </cell>
          <cell r="AN42">
            <v>2118</v>
          </cell>
          <cell r="AO42">
            <v>7969</v>
          </cell>
          <cell r="AP42">
            <v>1462</v>
          </cell>
          <cell r="AQ42">
            <v>2017</v>
          </cell>
          <cell r="AR42">
            <v>945</v>
          </cell>
          <cell r="AS42">
            <v>1918</v>
          </cell>
          <cell r="AT42">
            <v>2631</v>
          </cell>
          <cell r="AU42">
            <v>8973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4.1666666666666661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4.1666666666666661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Suggestion received during the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  <cell r="AA44">
            <v>1</v>
          </cell>
          <cell r="AB44">
            <v>2</v>
          </cell>
          <cell r="AC44">
            <v>0</v>
          </cell>
          <cell r="AD44">
            <v>0</v>
          </cell>
          <cell r="AE44">
            <v>4</v>
          </cell>
          <cell r="AF44">
            <v>0</v>
          </cell>
          <cell r="AG44">
            <v>2</v>
          </cell>
          <cell r="AH44">
            <v>2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Tangible  suggetions  received in a week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  <cell r="AF45">
            <v>0</v>
          </cell>
          <cell r="AG45">
            <v>2</v>
          </cell>
          <cell r="AH45">
            <v>2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A46" t="str">
            <v>Intangible  suggetions  received in a week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2</v>
          </cell>
          <cell r="AC46">
            <v>0</v>
          </cell>
          <cell r="AD46">
            <v>0</v>
          </cell>
          <cell r="AE46">
            <v>3</v>
          </cell>
          <cell r="AF46">
            <v>0</v>
          </cell>
          <cell r="AG46">
            <v>0</v>
          </cell>
          <cell r="AH46">
            <v>0</v>
          </cell>
          <cell r="AI46">
            <v>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Total Cell Members</v>
          </cell>
          <cell r="B47">
            <v>57</v>
          </cell>
          <cell r="C47">
            <v>57</v>
          </cell>
          <cell r="D47">
            <v>114</v>
          </cell>
          <cell r="E47">
            <v>56</v>
          </cell>
          <cell r="F47">
            <v>56</v>
          </cell>
          <cell r="G47">
            <v>56</v>
          </cell>
          <cell r="H47">
            <v>61</v>
          </cell>
          <cell r="I47">
            <v>61</v>
          </cell>
          <cell r="J47">
            <v>290</v>
          </cell>
          <cell r="K47">
            <v>61</v>
          </cell>
          <cell r="L47">
            <v>61</v>
          </cell>
          <cell r="M47">
            <v>61</v>
          </cell>
          <cell r="N47">
            <v>61</v>
          </cell>
          <cell r="O47">
            <v>61</v>
          </cell>
          <cell r="P47">
            <v>61</v>
          </cell>
          <cell r="Q47">
            <v>61</v>
          </cell>
          <cell r="R47">
            <v>61</v>
          </cell>
          <cell r="S47">
            <v>61</v>
          </cell>
          <cell r="T47">
            <v>61</v>
          </cell>
          <cell r="U47">
            <v>61</v>
          </cell>
          <cell r="V47">
            <v>61</v>
          </cell>
          <cell r="W47">
            <v>61</v>
          </cell>
          <cell r="X47">
            <v>61</v>
          </cell>
          <cell r="Y47">
            <v>61</v>
          </cell>
          <cell r="Z47">
            <v>61</v>
          </cell>
          <cell r="AA47">
            <v>61</v>
          </cell>
          <cell r="AB47">
            <v>61</v>
          </cell>
          <cell r="AC47">
            <v>61</v>
          </cell>
          <cell r="AD47">
            <v>61</v>
          </cell>
          <cell r="AE47">
            <v>61</v>
          </cell>
          <cell r="AF47">
            <v>61</v>
          </cell>
          <cell r="AG47">
            <v>61</v>
          </cell>
          <cell r="AH47">
            <v>61</v>
          </cell>
          <cell r="AI47">
            <v>61</v>
          </cell>
          <cell r="AJ47">
            <v>61</v>
          </cell>
          <cell r="AK47">
            <v>61</v>
          </cell>
          <cell r="AL47">
            <v>61</v>
          </cell>
          <cell r="AM47">
            <v>61</v>
          </cell>
          <cell r="AN47">
            <v>61</v>
          </cell>
          <cell r="AO47">
            <v>61</v>
          </cell>
          <cell r="AP47">
            <v>61</v>
          </cell>
          <cell r="AQ47">
            <v>61</v>
          </cell>
          <cell r="AR47">
            <v>61</v>
          </cell>
          <cell r="AS47">
            <v>61</v>
          </cell>
          <cell r="AT47">
            <v>61</v>
          </cell>
          <cell r="AU47">
            <v>61</v>
          </cell>
        </row>
        <row r="48">
          <cell r="A48" t="str">
            <v>Suggestion Scheme Score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8.1967213114754106E-2</v>
          </cell>
          <cell r="U48">
            <v>0</v>
          </cell>
          <cell r="V48">
            <v>0.81967213114754101</v>
          </cell>
          <cell r="W48">
            <v>0</v>
          </cell>
          <cell r="X48">
            <v>0.81967213114754101</v>
          </cell>
          <cell r="Y48">
            <v>0</v>
          </cell>
          <cell r="Z48">
            <v>0</v>
          </cell>
          <cell r="AA48">
            <v>0.81967213114754101</v>
          </cell>
          <cell r="AB48">
            <v>1.639344262295082</v>
          </cell>
          <cell r="AC48">
            <v>0</v>
          </cell>
          <cell r="AD48">
            <v>0</v>
          </cell>
          <cell r="AE48">
            <v>3.278688524590164</v>
          </cell>
          <cell r="AF48">
            <v>0</v>
          </cell>
          <cell r="AG48">
            <v>1.639344262295082</v>
          </cell>
          <cell r="AH48">
            <v>1.639344262295082</v>
          </cell>
          <cell r="AI48">
            <v>5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</row>
        <row r="50">
          <cell r="A50" t="str">
            <v>5 S Audit Score(5)</v>
          </cell>
          <cell r="B50">
            <v>4.01</v>
          </cell>
          <cell r="C50">
            <v>4.01</v>
          </cell>
          <cell r="D50">
            <v>4.01</v>
          </cell>
          <cell r="E50">
            <v>2.333333333333333</v>
          </cell>
          <cell r="F50">
            <v>2.33</v>
          </cell>
          <cell r="G50">
            <v>2.33</v>
          </cell>
          <cell r="H50">
            <v>2.33</v>
          </cell>
          <cell r="I50">
            <v>2.33</v>
          </cell>
          <cell r="J50">
            <v>2.3306666666666667</v>
          </cell>
          <cell r="K50">
            <v>2.77</v>
          </cell>
          <cell r="L50">
            <v>2.64</v>
          </cell>
          <cell r="M50">
            <v>2.77</v>
          </cell>
          <cell r="N50">
            <v>2.5499999999999998</v>
          </cell>
          <cell r="O50">
            <v>2.91</v>
          </cell>
          <cell r="P50">
            <v>2.7280000000000002</v>
          </cell>
          <cell r="Q50">
            <v>2.95</v>
          </cell>
          <cell r="R50">
            <v>2.77</v>
          </cell>
          <cell r="S50">
            <v>1.95</v>
          </cell>
          <cell r="T50">
            <v>2.4500000000000002</v>
          </cell>
          <cell r="U50">
            <v>2.4500000000000002</v>
          </cell>
          <cell r="V50">
            <v>2.5140000000000002</v>
          </cell>
          <cell r="W50">
            <v>1.41</v>
          </cell>
          <cell r="X50">
            <v>1.45</v>
          </cell>
          <cell r="Y50">
            <v>2.0499999999999998</v>
          </cell>
          <cell r="Z50">
            <v>1.77</v>
          </cell>
          <cell r="AA50">
            <v>1.56</v>
          </cell>
          <cell r="AB50">
            <v>1.8388000000000002</v>
          </cell>
          <cell r="AC50">
            <v>1.84</v>
          </cell>
          <cell r="AD50">
            <v>0.95</v>
          </cell>
          <cell r="AE50">
            <v>0.95</v>
          </cell>
          <cell r="AF50">
            <v>1.7</v>
          </cell>
          <cell r="AG50">
            <v>2.1800000000000002</v>
          </cell>
          <cell r="AH50">
            <v>2.1800000000000002</v>
          </cell>
          <cell r="AI50">
            <v>1.64985</v>
          </cell>
          <cell r="AJ50">
            <v>1.65</v>
          </cell>
          <cell r="AK50">
            <v>1.65</v>
          </cell>
          <cell r="AL50">
            <v>1.45</v>
          </cell>
          <cell r="AM50">
            <v>2.2999999999999998</v>
          </cell>
          <cell r="AN50">
            <v>2.2999999999999998</v>
          </cell>
          <cell r="AO50">
            <v>1.8699999999999999</v>
          </cell>
          <cell r="AP50">
            <v>2.13</v>
          </cell>
          <cell r="AQ50">
            <v>2.2599999999999998</v>
          </cell>
          <cell r="AR50">
            <v>1.8636363636363638</v>
          </cell>
          <cell r="AS50">
            <v>2</v>
          </cell>
          <cell r="AT50">
            <v>2.3181818181818183</v>
          </cell>
          <cell r="AU50">
            <v>2.1143636363636364</v>
          </cell>
        </row>
        <row r="52">
          <cell r="A52" t="str">
            <v>Productivity (%) for the week</v>
          </cell>
          <cell r="B52">
            <v>40.89</v>
          </cell>
          <cell r="C52">
            <v>44</v>
          </cell>
          <cell r="D52">
            <v>42.445</v>
          </cell>
          <cell r="E52">
            <v>28</v>
          </cell>
          <cell r="F52">
            <v>47</v>
          </cell>
          <cell r="G52">
            <v>58</v>
          </cell>
          <cell r="H52">
            <v>51</v>
          </cell>
          <cell r="I52">
            <v>48</v>
          </cell>
          <cell r="J52">
            <v>46.4</v>
          </cell>
          <cell r="K52">
            <v>44</v>
          </cell>
          <cell r="L52">
            <v>59</v>
          </cell>
          <cell r="M52">
            <v>62</v>
          </cell>
          <cell r="N52">
            <v>51</v>
          </cell>
          <cell r="O52">
            <v>40</v>
          </cell>
          <cell r="P52">
            <v>51.2</v>
          </cell>
          <cell r="Q52">
            <v>49</v>
          </cell>
          <cell r="R52">
            <v>56</v>
          </cell>
          <cell r="S52">
            <v>52</v>
          </cell>
          <cell r="T52">
            <v>54</v>
          </cell>
          <cell r="U52">
            <v>57</v>
          </cell>
          <cell r="V52">
            <v>53.6</v>
          </cell>
          <cell r="W52">
            <v>48</v>
          </cell>
          <cell r="X52">
            <v>56</v>
          </cell>
          <cell r="Y52">
            <v>56</v>
          </cell>
          <cell r="Z52">
            <v>62</v>
          </cell>
          <cell r="AA52">
            <v>58</v>
          </cell>
          <cell r="AB52">
            <v>55.120000000000005</v>
          </cell>
          <cell r="AC52">
            <v>53</v>
          </cell>
          <cell r="AD52">
            <v>61</v>
          </cell>
          <cell r="AE52">
            <v>61</v>
          </cell>
          <cell r="AF52">
            <v>54</v>
          </cell>
          <cell r="AG52">
            <v>59</v>
          </cell>
          <cell r="AH52">
            <v>47</v>
          </cell>
          <cell r="AI52">
            <v>56.015000000000001</v>
          </cell>
          <cell r="AJ52">
            <v>64</v>
          </cell>
          <cell r="AK52">
            <v>57</v>
          </cell>
          <cell r="AL52">
            <v>57</v>
          </cell>
          <cell r="AM52">
            <v>57</v>
          </cell>
          <cell r="AN52">
            <v>50</v>
          </cell>
          <cell r="AO52">
            <v>57</v>
          </cell>
          <cell r="AP52">
            <v>56</v>
          </cell>
          <cell r="AQ52">
            <v>57</v>
          </cell>
          <cell r="AR52">
            <v>61</v>
          </cell>
          <cell r="AS52">
            <v>60</v>
          </cell>
          <cell r="AT52">
            <v>63</v>
          </cell>
          <cell r="AU52">
            <v>59.4</v>
          </cell>
        </row>
        <row r="53">
          <cell r="A53" t="str">
            <v>Productivity Score(30)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  <cell r="AF53">
            <v>0</v>
          </cell>
          <cell r="AG53">
            <v>15</v>
          </cell>
          <cell r="AH53">
            <v>0</v>
          </cell>
          <cell r="AI53">
            <v>15</v>
          </cell>
          <cell r="AJ53">
            <v>15</v>
          </cell>
          <cell r="AK53">
            <v>15</v>
          </cell>
          <cell r="AL53">
            <v>15</v>
          </cell>
          <cell r="AM53">
            <v>15</v>
          </cell>
          <cell r="AN53">
            <v>0</v>
          </cell>
          <cell r="AO53">
            <v>15</v>
          </cell>
          <cell r="AP53">
            <v>15</v>
          </cell>
          <cell r="AQ53">
            <v>15</v>
          </cell>
          <cell r="AR53">
            <v>15</v>
          </cell>
          <cell r="AS53">
            <v>15</v>
          </cell>
          <cell r="AT53">
            <v>15</v>
          </cell>
          <cell r="AU53">
            <v>15</v>
          </cell>
        </row>
        <row r="55">
          <cell r="A55" t="str">
            <v>On time Performance (%)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>
            <v>47</v>
          </cell>
          <cell r="Q55">
            <v>124</v>
          </cell>
          <cell r="R55">
            <v>124</v>
          </cell>
          <cell r="S55">
            <v>0</v>
          </cell>
          <cell r="T55">
            <v>0</v>
          </cell>
          <cell r="U55">
            <v>0</v>
          </cell>
          <cell r="V55">
            <v>49.6</v>
          </cell>
          <cell r="W55">
            <v>100</v>
          </cell>
          <cell r="X55">
            <v>100</v>
          </cell>
          <cell r="Y55">
            <v>100</v>
          </cell>
          <cell r="Z55">
            <v>100</v>
          </cell>
          <cell r="AA55">
            <v>100</v>
          </cell>
          <cell r="AB55">
            <v>89.92</v>
          </cell>
          <cell r="AC55">
            <v>100</v>
          </cell>
          <cell r="AD55">
            <v>100</v>
          </cell>
          <cell r="AE55">
            <v>100</v>
          </cell>
          <cell r="AF55">
            <v>100</v>
          </cell>
          <cell r="AG55">
            <v>100</v>
          </cell>
          <cell r="AH55">
            <v>99</v>
          </cell>
          <cell r="AI55">
            <v>98.615000000000009</v>
          </cell>
          <cell r="AJ55">
            <v>100</v>
          </cell>
          <cell r="AK55">
            <v>100</v>
          </cell>
          <cell r="AL55">
            <v>100</v>
          </cell>
          <cell r="AM55">
            <v>100</v>
          </cell>
          <cell r="AN55">
            <v>100</v>
          </cell>
          <cell r="AO55">
            <v>100</v>
          </cell>
          <cell r="AP55">
            <v>100</v>
          </cell>
          <cell r="AQ55">
            <v>100</v>
          </cell>
          <cell r="AR55">
            <v>100</v>
          </cell>
          <cell r="AS55">
            <v>100</v>
          </cell>
          <cell r="AT55">
            <v>100</v>
          </cell>
          <cell r="AU55">
            <v>100</v>
          </cell>
        </row>
        <row r="56">
          <cell r="A56" t="str">
            <v>On time Performance Score(5)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5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  <cell r="AI56">
            <v>4</v>
          </cell>
          <cell r="AJ56">
            <v>5</v>
          </cell>
          <cell r="AK56">
            <v>5</v>
          </cell>
          <cell r="AL56">
            <v>5</v>
          </cell>
          <cell r="AM56">
            <v>5</v>
          </cell>
          <cell r="AN56">
            <v>5</v>
          </cell>
          <cell r="AO56">
            <v>5</v>
          </cell>
          <cell r="AP56">
            <v>5</v>
          </cell>
          <cell r="AQ56">
            <v>5</v>
          </cell>
          <cell r="AR56">
            <v>5</v>
          </cell>
          <cell r="AS56">
            <v>5</v>
          </cell>
          <cell r="AT56">
            <v>5</v>
          </cell>
          <cell r="AU56">
            <v>5</v>
          </cell>
        </row>
        <row r="58">
          <cell r="A58" t="str">
            <v>Attendance (%)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>
            <v>85.8</v>
          </cell>
          <cell r="Q58">
            <v>83</v>
          </cell>
          <cell r="R58">
            <v>84</v>
          </cell>
          <cell r="S58">
            <v>88</v>
          </cell>
          <cell r="T58">
            <v>85</v>
          </cell>
          <cell r="U58">
            <v>87</v>
          </cell>
          <cell r="V58">
            <v>85.4</v>
          </cell>
          <cell r="W58">
            <v>86</v>
          </cell>
          <cell r="X58">
            <v>91</v>
          </cell>
          <cell r="Y58">
            <v>87</v>
          </cell>
          <cell r="Z58">
            <v>82</v>
          </cell>
          <cell r="AA58">
            <v>89</v>
          </cell>
          <cell r="AB58">
            <v>86.28</v>
          </cell>
          <cell r="AC58">
            <v>93</v>
          </cell>
          <cell r="AD58">
            <v>89</v>
          </cell>
          <cell r="AE58">
            <v>88</v>
          </cell>
          <cell r="AF58">
            <v>86</v>
          </cell>
          <cell r="AG58">
            <v>88</v>
          </cell>
          <cell r="AH58">
            <v>87</v>
          </cell>
          <cell r="AI58">
            <v>88.284999999999997</v>
          </cell>
          <cell r="AJ58">
            <v>96</v>
          </cell>
          <cell r="AK58">
            <v>82</v>
          </cell>
          <cell r="AL58">
            <v>88</v>
          </cell>
          <cell r="AM58">
            <v>88</v>
          </cell>
          <cell r="AN58">
            <v>91</v>
          </cell>
          <cell r="AO58">
            <v>89</v>
          </cell>
          <cell r="AP58">
            <v>93</v>
          </cell>
          <cell r="AQ58">
            <v>91</v>
          </cell>
          <cell r="AR58">
            <v>88</v>
          </cell>
          <cell r="AS58">
            <v>85</v>
          </cell>
          <cell r="AT58">
            <v>83</v>
          </cell>
          <cell r="AU58">
            <v>88</v>
          </cell>
        </row>
        <row r="59">
          <cell r="A59" t="str">
            <v>Attendance Score(5)</v>
          </cell>
          <cell r="B59">
            <v>2</v>
          </cell>
          <cell r="C59">
            <v>2</v>
          </cell>
          <cell r="D59">
            <v>2</v>
          </cell>
          <cell r="E59">
            <v>0</v>
          </cell>
          <cell r="F59">
            <v>3</v>
          </cell>
          <cell r="G59">
            <v>3</v>
          </cell>
          <cell r="H59">
            <v>2</v>
          </cell>
          <cell r="I59">
            <v>2</v>
          </cell>
          <cell r="J59">
            <v>2</v>
          </cell>
          <cell r="K59">
            <v>2</v>
          </cell>
          <cell r="L59">
            <v>0</v>
          </cell>
          <cell r="M59">
            <v>2</v>
          </cell>
          <cell r="N59">
            <v>2</v>
          </cell>
          <cell r="O59">
            <v>2</v>
          </cell>
          <cell r="P59">
            <v>2</v>
          </cell>
          <cell r="Q59">
            <v>0</v>
          </cell>
          <cell r="R59">
            <v>0</v>
          </cell>
          <cell r="S59">
            <v>2</v>
          </cell>
          <cell r="T59">
            <v>2</v>
          </cell>
          <cell r="U59">
            <v>2</v>
          </cell>
          <cell r="V59">
            <v>2</v>
          </cell>
          <cell r="W59">
            <v>2</v>
          </cell>
          <cell r="X59">
            <v>3</v>
          </cell>
          <cell r="Y59">
            <v>2</v>
          </cell>
          <cell r="Z59">
            <v>0</v>
          </cell>
          <cell r="AA59">
            <v>2</v>
          </cell>
          <cell r="AB59">
            <v>2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2</v>
          </cell>
          <cell r="AH59">
            <v>2</v>
          </cell>
          <cell r="AI59">
            <v>2</v>
          </cell>
          <cell r="AJ59">
            <v>5</v>
          </cell>
          <cell r="AK59">
            <v>0</v>
          </cell>
          <cell r="AL59">
            <v>2</v>
          </cell>
          <cell r="AM59">
            <v>2</v>
          </cell>
          <cell r="AN59">
            <v>3</v>
          </cell>
          <cell r="AO59">
            <v>2</v>
          </cell>
          <cell r="AP59">
            <v>3</v>
          </cell>
          <cell r="AQ59">
            <v>3</v>
          </cell>
          <cell r="AR59">
            <v>2</v>
          </cell>
          <cell r="AS59">
            <v>2</v>
          </cell>
          <cell r="AT59">
            <v>0</v>
          </cell>
          <cell r="AU59">
            <v>2</v>
          </cell>
        </row>
        <row r="61">
          <cell r="A61" t="str">
            <v>Line stopped in min. during the week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>Quality System Follow-up(10)</v>
          </cell>
          <cell r="B62">
            <v>5</v>
          </cell>
          <cell r="C62">
            <v>3</v>
          </cell>
          <cell r="D62">
            <v>4</v>
          </cell>
          <cell r="E62">
            <v>10</v>
          </cell>
          <cell r="F62">
            <v>3</v>
          </cell>
          <cell r="G62">
            <v>5</v>
          </cell>
          <cell r="H62">
            <v>10</v>
          </cell>
          <cell r="I62">
            <v>10</v>
          </cell>
          <cell r="J62">
            <v>5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10</v>
          </cell>
          <cell r="X62">
            <v>10</v>
          </cell>
          <cell r="Y62">
            <v>10</v>
          </cell>
          <cell r="Z62">
            <v>10</v>
          </cell>
          <cell r="AA62">
            <v>10</v>
          </cell>
          <cell r="AB62">
            <v>10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0.13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</row>
        <row r="65">
          <cell r="A65" t="str">
            <v>Deviation Score(5)</v>
          </cell>
          <cell r="B65">
            <v>0</v>
          </cell>
          <cell r="C65">
            <v>5</v>
          </cell>
          <cell r="D65">
            <v>5</v>
          </cell>
          <cell r="E65">
            <v>5</v>
          </cell>
          <cell r="F65">
            <v>0</v>
          </cell>
          <cell r="G65">
            <v>5</v>
          </cell>
          <cell r="H65">
            <v>5</v>
          </cell>
          <cell r="I65">
            <v>5</v>
          </cell>
          <cell r="J65">
            <v>5</v>
          </cell>
          <cell r="K65">
            <v>5</v>
          </cell>
          <cell r="L65">
            <v>5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5</v>
          </cell>
          <cell r="R65">
            <v>0</v>
          </cell>
          <cell r="S65">
            <v>5</v>
          </cell>
          <cell r="T65">
            <v>5</v>
          </cell>
          <cell r="U65">
            <v>5</v>
          </cell>
          <cell r="V65">
            <v>5</v>
          </cell>
          <cell r="W65">
            <v>5</v>
          </cell>
          <cell r="X65">
            <v>5</v>
          </cell>
          <cell r="Y65">
            <v>5</v>
          </cell>
          <cell r="Z65">
            <v>5</v>
          </cell>
          <cell r="AA65">
            <v>5</v>
          </cell>
          <cell r="AB65">
            <v>5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0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5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5</v>
          </cell>
          <cell r="AS65">
            <v>5</v>
          </cell>
          <cell r="AT65">
            <v>5</v>
          </cell>
          <cell r="AU65">
            <v>5</v>
          </cell>
        </row>
        <row r="67">
          <cell r="A67" t="str">
            <v>Scrap Value(%of net sales)</v>
          </cell>
        </row>
        <row r="68">
          <cell r="A68" t="str">
            <v>Scrap Score</v>
          </cell>
        </row>
        <row r="70">
          <cell r="A70" t="str">
            <v>Internal Memos issued during the week</v>
          </cell>
          <cell r="D70">
            <v>2</v>
          </cell>
          <cell r="E70">
            <v>1</v>
          </cell>
          <cell r="F70">
            <v>1</v>
          </cell>
          <cell r="G70">
            <v>0</v>
          </cell>
          <cell r="H70">
            <v>2</v>
          </cell>
          <cell r="I70">
            <v>0</v>
          </cell>
          <cell r="J70" t="str">
            <v>---</v>
          </cell>
          <cell r="K70">
            <v>1</v>
          </cell>
          <cell r="L70">
            <v>2</v>
          </cell>
          <cell r="M70">
            <v>2</v>
          </cell>
          <cell r="N70">
            <v>0</v>
          </cell>
          <cell r="O70">
            <v>1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  <cell r="AI70">
            <v>8.0000000000000002E-3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5</v>
          </cell>
          <cell r="H71">
            <v>0</v>
          </cell>
          <cell r="I71">
            <v>5</v>
          </cell>
          <cell r="J71" t="str">
            <v>---</v>
          </cell>
          <cell r="K71">
            <v>0</v>
          </cell>
          <cell r="L71">
            <v>1</v>
          </cell>
          <cell r="M71">
            <v>2</v>
          </cell>
          <cell r="N71">
            <v>0</v>
          </cell>
          <cell r="O71">
            <v>1</v>
          </cell>
          <cell r="P71">
            <v>0.8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Internal Memo Score(5)</v>
          </cell>
          <cell r="B72">
            <v>0</v>
          </cell>
          <cell r="C72">
            <v>0</v>
          </cell>
          <cell r="D72">
            <v>0</v>
          </cell>
          <cell r="E72">
            <v>5</v>
          </cell>
          <cell r="F72">
            <v>5</v>
          </cell>
          <cell r="G72">
            <v>0</v>
          </cell>
          <cell r="H72">
            <v>5</v>
          </cell>
          <cell r="I72">
            <v>0</v>
          </cell>
          <cell r="J72" t="str">
            <v>---</v>
          </cell>
          <cell r="K72">
            <v>2.5</v>
          </cell>
          <cell r="L72">
            <v>0</v>
          </cell>
          <cell r="M72">
            <v>0</v>
          </cell>
          <cell r="N72">
            <v>5</v>
          </cell>
          <cell r="O72">
            <v>0</v>
          </cell>
          <cell r="P72">
            <v>2.5</v>
          </cell>
          <cell r="Q72">
            <v>5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  <cell r="AI72">
            <v>5</v>
          </cell>
        </row>
        <row r="74">
          <cell r="A74" t="str">
            <v>Performance Score</v>
          </cell>
          <cell r="B74">
            <v>37.669621802002226</v>
          </cell>
          <cell r="C74">
            <v>48.849802031779106</v>
          </cell>
          <cell r="D74">
            <v>45.913072106705279</v>
          </cell>
          <cell r="E74">
            <v>52.24962102383784</v>
          </cell>
          <cell r="F74">
            <v>44.382451292429792</v>
          </cell>
          <cell r="G74">
            <v>65.002944630129917</v>
          </cell>
          <cell r="H74">
            <v>53.189252697626642</v>
          </cell>
          <cell r="I74">
            <v>53.608744968858588</v>
          </cell>
          <cell r="J74">
            <v>48.598424639085501</v>
          </cell>
          <cell r="K74">
            <v>52.228138536488011</v>
          </cell>
          <cell r="L74">
            <v>62.622960269463796</v>
          </cell>
          <cell r="M74">
            <v>64.52641624122117</v>
          </cell>
          <cell r="N74">
            <v>54.43132500166378</v>
          </cell>
          <cell r="O74">
            <v>49.47057793192181</v>
          </cell>
          <cell r="P74">
            <v>57.013276691277717</v>
          </cell>
          <cell r="Q74">
            <v>62.27445537994258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  <cell r="AF74">
            <v>45.871902525869018</v>
          </cell>
          <cell r="AG74">
            <v>75.664819775659339</v>
          </cell>
          <cell r="AH74">
            <v>55.817593178947682</v>
          </cell>
          <cell r="AI74">
            <v>68.680231562485716</v>
          </cell>
          <cell r="AJ74">
            <v>76.643851697960628</v>
          </cell>
          <cell r="AK74">
            <v>70.954391946622565</v>
          </cell>
          <cell r="AL74">
            <v>73.430312904854858</v>
          </cell>
          <cell r="AM74">
            <v>74.289064124084618</v>
          </cell>
          <cell r="AN74">
            <v>59.557319913472767</v>
          </cell>
          <cell r="AO74">
            <v>73.749571743774936</v>
          </cell>
          <cell r="AP74">
            <v>75.08827152363358</v>
          </cell>
          <cell r="AQ74">
            <v>75.188075156254428</v>
          </cell>
          <cell r="AR74">
            <v>73.794899928920671</v>
          </cell>
          <cell r="AS74">
            <v>73.841097331236099</v>
          </cell>
          <cell r="AT74">
            <v>72.19861218382573</v>
          </cell>
          <cell r="AU74">
            <v>74.018775995940928</v>
          </cell>
        </row>
      </sheetData>
      <sheetData sheetId="2" refreshError="1">
        <row r="1">
          <cell r="A1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CELL : MARKETING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>
            <v>0</v>
          </cell>
          <cell r="AJ7">
            <v>0</v>
          </cell>
          <cell r="AK7">
            <v>0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0</v>
          </cell>
          <cell r="AJ11">
            <v>0</v>
          </cell>
          <cell r="AK11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0</v>
          </cell>
          <cell r="AJ14">
            <v>0</v>
          </cell>
          <cell r="AK14">
            <v>0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>
            <v>227115</v>
          </cell>
          <cell r="C21">
            <v>191286</v>
          </cell>
          <cell r="D21">
            <v>418401</v>
          </cell>
          <cell r="E21">
            <v>177441</v>
          </cell>
          <cell r="F21">
            <v>208806</v>
          </cell>
          <cell r="G21">
            <v>230355</v>
          </cell>
          <cell r="H21">
            <v>274444</v>
          </cell>
          <cell r="I21">
            <v>225510</v>
          </cell>
          <cell r="J21">
            <v>1116556</v>
          </cell>
          <cell r="K21">
            <v>71029</v>
          </cell>
          <cell r="L21">
            <v>268618</v>
          </cell>
          <cell r="M21">
            <v>258469</v>
          </cell>
          <cell r="N21">
            <v>224633</v>
          </cell>
          <cell r="O21">
            <v>192534</v>
          </cell>
          <cell r="P21">
            <v>1015283</v>
          </cell>
          <cell r="Q21">
            <v>171526</v>
          </cell>
          <cell r="R21">
            <v>225740</v>
          </cell>
          <cell r="S21">
            <v>174108</v>
          </cell>
          <cell r="T21">
            <v>51969</v>
          </cell>
          <cell r="U21">
            <v>118965</v>
          </cell>
          <cell r="V21">
            <v>742308</v>
          </cell>
          <cell r="W21">
            <v>97365</v>
          </cell>
          <cell r="X21">
            <v>222272</v>
          </cell>
          <cell r="Y21">
            <v>324117</v>
          </cell>
          <cell r="Z21">
            <v>285913</v>
          </cell>
          <cell r="AA21">
            <v>196479</v>
          </cell>
          <cell r="AB21">
            <v>1671975</v>
          </cell>
          <cell r="AC21">
            <v>69430</v>
          </cell>
          <cell r="AD21">
            <v>232077</v>
          </cell>
          <cell r="AE21">
            <v>264050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Rejects @ inprocess in W/C &amp; Prep. Area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1304</v>
          </cell>
          <cell r="G25">
            <v>993</v>
          </cell>
          <cell r="H25">
            <v>373</v>
          </cell>
          <cell r="I25">
            <v>1809</v>
          </cell>
          <cell r="J25">
            <v>4479</v>
          </cell>
          <cell r="K25">
            <v>653</v>
          </cell>
          <cell r="L25">
            <v>553</v>
          </cell>
          <cell r="M25">
            <v>553</v>
          </cell>
          <cell r="N25">
            <v>1471</v>
          </cell>
          <cell r="O25">
            <v>787</v>
          </cell>
          <cell r="P25">
            <v>4017</v>
          </cell>
          <cell r="Q25">
            <v>139</v>
          </cell>
          <cell r="R25">
            <v>490</v>
          </cell>
          <cell r="S25">
            <v>43</v>
          </cell>
          <cell r="T25">
            <v>27</v>
          </cell>
          <cell r="U25">
            <v>26</v>
          </cell>
          <cell r="V25">
            <v>725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933</v>
          </cell>
          <cell r="AC25">
            <v>0</v>
          </cell>
          <cell r="AD25">
            <v>6</v>
          </cell>
          <cell r="AE25">
            <v>1</v>
          </cell>
          <cell r="AF25">
            <v>8</v>
          </cell>
          <cell r="AG25">
            <v>326</v>
          </cell>
          <cell r="AH25">
            <v>0</v>
          </cell>
          <cell r="AI25">
            <v>341</v>
          </cell>
          <cell r="AJ25">
            <v>4</v>
          </cell>
          <cell r="AK25">
            <v>50</v>
          </cell>
          <cell r="AL25">
            <v>18</v>
          </cell>
          <cell r="AM25">
            <v>6</v>
          </cell>
          <cell r="AN25">
            <v>0</v>
          </cell>
          <cell r="AO25">
            <v>78</v>
          </cell>
          <cell r="AP25">
            <v>0</v>
          </cell>
          <cell r="AQ25">
            <v>36</v>
          </cell>
          <cell r="AR25">
            <v>308</v>
          </cell>
          <cell r="AS25">
            <v>320</v>
          </cell>
          <cell r="AT25">
            <v>180</v>
          </cell>
          <cell r="AU25">
            <v>844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  <cell r="AI26">
            <v>17</v>
          </cell>
          <cell r="AJ26">
            <v>9</v>
          </cell>
          <cell r="AK26">
            <v>2</v>
          </cell>
          <cell r="AL26">
            <v>1</v>
          </cell>
          <cell r="AM26">
            <v>8</v>
          </cell>
          <cell r="AN26">
            <v>0</v>
          </cell>
          <cell r="AO26">
            <v>20</v>
          </cell>
          <cell r="AP26">
            <v>0</v>
          </cell>
          <cell r="AQ26">
            <v>1</v>
          </cell>
          <cell r="AR26">
            <v>6</v>
          </cell>
          <cell r="AS26">
            <v>0</v>
          </cell>
          <cell r="AT26">
            <v>5</v>
          </cell>
          <cell r="AU26">
            <v>12</v>
          </cell>
        </row>
        <row r="27">
          <cell r="A27" t="str">
            <v>Rejects @ self checking in assembly area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 assembly area</v>
          </cell>
          <cell r="B28">
            <v>3</v>
          </cell>
          <cell r="C28">
            <v>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9</v>
          </cell>
          <cell r="R28">
            <v>39</v>
          </cell>
          <cell r="S28">
            <v>4</v>
          </cell>
          <cell r="T28">
            <v>6</v>
          </cell>
          <cell r="U28">
            <v>0</v>
          </cell>
          <cell r="V28">
            <v>58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62</v>
          </cell>
          <cell r="AC28">
            <v>0</v>
          </cell>
          <cell r="AD28">
            <v>14</v>
          </cell>
          <cell r="AE28">
            <v>0</v>
          </cell>
          <cell r="AF28">
            <v>2</v>
          </cell>
          <cell r="AG28">
            <v>1</v>
          </cell>
          <cell r="AH28">
            <v>3</v>
          </cell>
          <cell r="AI28">
            <v>17</v>
          </cell>
          <cell r="AJ28">
            <v>7</v>
          </cell>
          <cell r="AK28">
            <v>0</v>
          </cell>
          <cell r="AL28">
            <v>3</v>
          </cell>
          <cell r="AM28">
            <v>1</v>
          </cell>
          <cell r="AN28">
            <v>0</v>
          </cell>
          <cell r="AO28">
            <v>11</v>
          </cell>
          <cell r="AP28">
            <v>4</v>
          </cell>
          <cell r="AQ28">
            <v>0</v>
          </cell>
          <cell r="AR28">
            <v>5</v>
          </cell>
          <cell r="AS28">
            <v>0</v>
          </cell>
          <cell r="AT28">
            <v>3</v>
          </cell>
          <cell r="AU28">
            <v>12</v>
          </cell>
        </row>
        <row r="29">
          <cell r="A29" t="str">
            <v>Total Manufacturing Rejects</v>
          </cell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1308</v>
          </cell>
          <cell r="G29">
            <v>1000</v>
          </cell>
          <cell r="H29">
            <v>385</v>
          </cell>
          <cell r="I29">
            <v>1809</v>
          </cell>
          <cell r="J29">
            <v>4512</v>
          </cell>
          <cell r="K29">
            <v>656</v>
          </cell>
          <cell r="L29">
            <v>555</v>
          </cell>
          <cell r="M29">
            <v>555</v>
          </cell>
          <cell r="N29">
            <v>1478</v>
          </cell>
          <cell r="O29">
            <v>787</v>
          </cell>
          <cell r="P29">
            <v>4031</v>
          </cell>
          <cell r="Q29">
            <v>152</v>
          </cell>
          <cell r="R29">
            <v>535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  <cell r="AI29">
            <v>375</v>
          </cell>
          <cell r="AJ29">
            <v>20</v>
          </cell>
          <cell r="AK29">
            <v>52</v>
          </cell>
          <cell r="AL29">
            <v>22</v>
          </cell>
          <cell r="AM29">
            <v>15</v>
          </cell>
          <cell r="AN29">
            <v>0</v>
          </cell>
          <cell r="AO29">
            <v>109</v>
          </cell>
          <cell r="AP29">
            <v>4</v>
          </cell>
          <cell r="AQ29">
            <v>37</v>
          </cell>
          <cell r="AR29">
            <v>319</v>
          </cell>
          <cell r="AS29">
            <v>320</v>
          </cell>
          <cell r="AT29">
            <v>188</v>
          </cell>
          <cell r="AU29">
            <v>864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U30">
            <v>4.9968390552287296</v>
          </cell>
        </row>
        <row r="31">
          <cell r="A31" t="str">
            <v>Deviation Score (5)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</row>
        <row r="33">
          <cell r="A33" t="str">
            <v>Rejects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>
            <v>148</v>
          </cell>
          <cell r="H33">
            <v>17</v>
          </cell>
          <cell r="I33">
            <v>15</v>
          </cell>
          <cell r="J33">
            <v>224</v>
          </cell>
          <cell r="K33">
            <v>3</v>
          </cell>
          <cell r="L33">
            <v>671</v>
          </cell>
          <cell r="M33">
            <v>150</v>
          </cell>
          <cell r="N33">
            <v>98</v>
          </cell>
          <cell r="O33">
            <v>787</v>
          </cell>
          <cell r="P33">
            <v>1709</v>
          </cell>
          <cell r="Q33">
            <v>59</v>
          </cell>
          <cell r="R33">
            <v>529</v>
          </cell>
          <cell r="S33">
            <v>47</v>
          </cell>
          <cell r="T33">
            <v>35</v>
          </cell>
          <cell r="U33">
            <v>26</v>
          </cell>
          <cell r="V33">
            <v>696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916</v>
          </cell>
          <cell r="AC33">
            <v>7</v>
          </cell>
          <cell r="AD33">
            <v>20</v>
          </cell>
          <cell r="AE33">
            <v>9</v>
          </cell>
          <cell r="AF33">
            <v>10</v>
          </cell>
          <cell r="AG33">
            <v>329</v>
          </cell>
          <cell r="AH33">
            <v>4</v>
          </cell>
          <cell r="AI33">
            <v>375</v>
          </cell>
          <cell r="AJ33">
            <v>11</v>
          </cell>
          <cell r="AK33">
            <v>50</v>
          </cell>
          <cell r="AL33">
            <v>22</v>
          </cell>
          <cell r="AM33">
            <v>7</v>
          </cell>
          <cell r="AN33">
            <v>0</v>
          </cell>
          <cell r="AO33">
            <v>89</v>
          </cell>
          <cell r="AP33">
            <v>4</v>
          </cell>
          <cell r="AQ33">
            <v>36</v>
          </cell>
          <cell r="AR33">
            <v>313</v>
          </cell>
          <cell r="AS33">
            <v>320</v>
          </cell>
          <cell r="AT33">
            <v>188</v>
          </cell>
          <cell r="AU33">
            <v>856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0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98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  <cell r="AI36">
            <v>9.8931167165455332</v>
          </cell>
          <cell r="AJ36">
            <v>9.9918669131238449</v>
          </cell>
          <cell r="AK36">
            <v>9.9482133609528738</v>
          </cell>
          <cell r="AL36">
            <v>9.9833736396614263</v>
          </cell>
          <cell r="AM36">
            <v>9.9851380042462843</v>
          </cell>
          <cell r="AN36">
            <v>10</v>
          </cell>
          <cell r="AO36">
            <v>9.9784095871136778</v>
          </cell>
          <cell r="AP36">
            <v>9.9951219512195131</v>
          </cell>
          <cell r="AQ36">
            <v>9.9591466182478445</v>
          </cell>
          <cell r="AR36">
            <v>9.8199183015936935</v>
          </cell>
          <cell r="AS36">
            <v>9.6288994549460742</v>
          </cell>
          <cell r="AT36">
            <v>9.7120539133098482</v>
          </cell>
          <cell r="AU36">
            <v>9.1965458982541772</v>
          </cell>
        </row>
        <row r="37">
          <cell r="A37" t="str">
            <v>Customer Complaints (External)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10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  <cell r="AI39">
            <v>0</v>
          </cell>
          <cell r="AJ39">
            <v>0</v>
          </cell>
          <cell r="AK39">
            <v>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</row>
        <row r="42">
          <cell r="A42" t="str">
            <v>Total Suggestions received during the week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6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2</v>
          </cell>
          <cell r="AI42">
            <v>14</v>
          </cell>
          <cell r="AJ42">
            <v>0</v>
          </cell>
          <cell r="AK42">
            <v>0</v>
          </cell>
          <cell r="AL42">
            <v>4</v>
          </cell>
          <cell r="AM42">
            <v>0</v>
          </cell>
          <cell r="AN42">
            <v>0</v>
          </cell>
          <cell r="AO42">
            <v>0.8</v>
          </cell>
          <cell r="AP42">
            <v>1</v>
          </cell>
          <cell r="AQ42">
            <v>0</v>
          </cell>
          <cell r="AR42">
            <v>1</v>
          </cell>
          <cell r="AS42">
            <v>0</v>
          </cell>
          <cell r="AT42">
            <v>0</v>
          </cell>
          <cell r="AU42">
            <v>0.4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2</v>
          </cell>
          <cell r="W43">
            <v>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4</v>
          </cell>
          <cell r="AC43">
            <v>0</v>
          </cell>
          <cell r="AD43">
            <v>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Intangible  suggetions  received in a week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1</v>
          </cell>
          <cell r="Q44">
            <v>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2</v>
          </cell>
          <cell r="AC44">
            <v>0</v>
          </cell>
          <cell r="AD44">
            <v>3</v>
          </cell>
          <cell r="AE44">
            <v>5</v>
          </cell>
          <cell r="AF44">
            <v>1</v>
          </cell>
          <cell r="AG44">
            <v>2</v>
          </cell>
          <cell r="AH44">
            <v>2</v>
          </cell>
          <cell r="AI44">
            <v>11</v>
          </cell>
          <cell r="AJ44">
            <v>0</v>
          </cell>
          <cell r="AK44">
            <v>0</v>
          </cell>
          <cell r="AL44">
            <v>2</v>
          </cell>
          <cell r="AM44">
            <v>0</v>
          </cell>
          <cell r="AN44">
            <v>0</v>
          </cell>
          <cell r="AO44">
            <v>0.4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0.4</v>
          </cell>
        </row>
        <row r="45">
          <cell r="A45" t="str">
            <v>Total Cell Members</v>
          </cell>
          <cell r="B45">
            <v>49</v>
          </cell>
          <cell r="C45">
            <v>49</v>
          </cell>
          <cell r="D45">
            <v>98</v>
          </cell>
          <cell r="E45">
            <v>49</v>
          </cell>
          <cell r="F45">
            <v>47</v>
          </cell>
          <cell r="G45">
            <v>47</v>
          </cell>
          <cell r="H45">
            <v>45</v>
          </cell>
          <cell r="I45">
            <v>3</v>
          </cell>
          <cell r="J45">
            <v>188</v>
          </cell>
          <cell r="K45">
            <v>45</v>
          </cell>
          <cell r="L45">
            <v>45</v>
          </cell>
          <cell r="M45">
            <v>45</v>
          </cell>
          <cell r="N45">
            <v>45</v>
          </cell>
          <cell r="O45">
            <v>45</v>
          </cell>
          <cell r="P45">
            <v>225</v>
          </cell>
          <cell r="Q45">
            <v>52</v>
          </cell>
          <cell r="R45">
            <v>52</v>
          </cell>
          <cell r="S45">
            <v>52</v>
          </cell>
          <cell r="T45">
            <v>52</v>
          </cell>
          <cell r="U45">
            <v>52</v>
          </cell>
          <cell r="V45">
            <v>260</v>
          </cell>
          <cell r="W45">
            <v>54</v>
          </cell>
          <cell r="X45">
            <v>54</v>
          </cell>
          <cell r="Y45">
            <v>54</v>
          </cell>
          <cell r="Z45">
            <v>48</v>
          </cell>
          <cell r="AA45">
            <v>48</v>
          </cell>
          <cell r="AB45">
            <v>470</v>
          </cell>
          <cell r="AC45">
            <v>48</v>
          </cell>
          <cell r="AD45">
            <v>48</v>
          </cell>
          <cell r="AE45">
            <v>48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scheme score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5</v>
          </cell>
          <cell r="R46">
            <v>0</v>
          </cell>
          <cell r="S46">
            <v>0</v>
          </cell>
          <cell r="T46">
            <v>5</v>
          </cell>
          <cell r="U46">
            <v>0</v>
          </cell>
          <cell r="V46">
            <v>0.76923076923076927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0.63829787234042545</v>
          </cell>
          <cell r="AC46">
            <v>0</v>
          </cell>
          <cell r="AD46">
            <v>4.1666666666666661</v>
          </cell>
          <cell r="AE46">
            <v>5</v>
          </cell>
          <cell r="AF46">
            <v>3.125</v>
          </cell>
          <cell r="AG46">
            <v>2.083333333333333</v>
          </cell>
          <cell r="AH46">
            <v>2.083333333333333</v>
          </cell>
          <cell r="AI46">
            <v>2.9166666666666665</v>
          </cell>
          <cell r="AJ46">
            <v>0</v>
          </cell>
          <cell r="AK46">
            <v>0</v>
          </cell>
          <cell r="AL46">
            <v>4.1666666666666661</v>
          </cell>
          <cell r="AM46">
            <v>0</v>
          </cell>
          <cell r="AN46">
            <v>0</v>
          </cell>
          <cell r="AO46">
            <v>0.83333333333333337</v>
          </cell>
          <cell r="AP46">
            <v>1.0416666666666665</v>
          </cell>
          <cell r="AQ46">
            <v>0</v>
          </cell>
          <cell r="AR46">
            <v>1.0416666666666665</v>
          </cell>
          <cell r="AS46">
            <v>0</v>
          </cell>
          <cell r="AT46">
            <v>0</v>
          </cell>
          <cell r="AU46">
            <v>0.41666666666666669</v>
          </cell>
        </row>
        <row r="47">
          <cell r="A47" t="str">
            <v>the concept of independent focussed factory.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</row>
        <row r="48">
          <cell r="A48" t="str">
            <v>5 S Audit Score</v>
          </cell>
          <cell r="B48">
            <v>4.3499999999999996</v>
          </cell>
          <cell r="C48">
            <v>4.3499999999999996</v>
          </cell>
          <cell r="D48">
            <v>4.3499999999999996</v>
          </cell>
          <cell r="E48">
            <v>2.6190476190476191</v>
          </cell>
          <cell r="F48">
            <v>2.62</v>
          </cell>
          <cell r="G48">
            <v>2.62</v>
          </cell>
          <cell r="H48">
            <v>2.62</v>
          </cell>
          <cell r="I48">
            <v>0</v>
          </cell>
          <cell r="J48">
            <v>2.619761904761905</v>
          </cell>
          <cell r="K48">
            <v>2.82</v>
          </cell>
          <cell r="L48">
            <v>3.05</v>
          </cell>
          <cell r="M48">
            <v>2.68</v>
          </cell>
          <cell r="N48">
            <v>3.05</v>
          </cell>
          <cell r="O48">
            <v>2.82</v>
          </cell>
          <cell r="P48">
            <v>2.8839999999999995</v>
          </cell>
          <cell r="Q48">
            <v>2.95</v>
          </cell>
          <cell r="R48">
            <v>2.64</v>
          </cell>
          <cell r="S48">
            <v>1.59</v>
          </cell>
          <cell r="T48">
            <v>1.95</v>
          </cell>
          <cell r="U48">
            <v>1.95</v>
          </cell>
          <cell r="V48">
            <v>2.2159999999999997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1.6052</v>
          </cell>
          <cell r="AC48">
            <v>1.61</v>
          </cell>
          <cell r="AD48">
            <v>1.27</v>
          </cell>
          <cell r="AE48">
            <v>1.27</v>
          </cell>
          <cell r="AF48">
            <v>1.73</v>
          </cell>
          <cell r="AG48">
            <v>1.68</v>
          </cell>
          <cell r="AH48">
            <v>1.68</v>
          </cell>
          <cell r="AI48">
            <v>1.512</v>
          </cell>
          <cell r="AJ48">
            <v>1.51</v>
          </cell>
          <cell r="AK48">
            <v>1.51</v>
          </cell>
          <cell r="AL48">
            <v>1.27</v>
          </cell>
          <cell r="AM48">
            <v>2.2599999999999998</v>
          </cell>
          <cell r="AN48">
            <v>2.2599999999999998</v>
          </cell>
          <cell r="AO48">
            <v>1.7619999999999998</v>
          </cell>
          <cell r="AP48">
            <v>2.3199999999999998</v>
          </cell>
          <cell r="AQ48">
            <v>2.13</v>
          </cell>
          <cell r="AR48">
            <v>2</v>
          </cell>
          <cell r="AS48">
            <v>2.25</v>
          </cell>
          <cell r="AT48">
            <v>2.1818181818181817</v>
          </cell>
          <cell r="AU48">
            <v>2.1763636363636363</v>
          </cell>
        </row>
        <row r="49">
          <cell r="A49" t="str">
            <v xml:space="preserve">has been initiated in the month of Apr' 99 with the objective </v>
          </cell>
        </row>
        <row r="50">
          <cell r="A50" t="str">
            <v>Productivity (%) for the week</v>
          </cell>
          <cell r="B50">
            <v>31.67</v>
          </cell>
          <cell r="C50">
            <v>29</v>
          </cell>
          <cell r="D50">
            <v>30.335000000000001</v>
          </cell>
          <cell r="E50">
            <v>28</v>
          </cell>
          <cell r="F50">
            <v>34</v>
          </cell>
          <cell r="G50">
            <v>31</v>
          </cell>
          <cell r="H50">
            <v>42</v>
          </cell>
          <cell r="I50">
            <v>5</v>
          </cell>
          <cell r="J50">
            <v>27</v>
          </cell>
          <cell r="K50">
            <v>35</v>
          </cell>
          <cell r="L50">
            <v>42</v>
          </cell>
          <cell r="M50">
            <v>46</v>
          </cell>
          <cell r="N50">
            <v>42</v>
          </cell>
          <cell r="O50">
            <v>39</v>
          </cell>
          <cell r="P50">
            <v>40.799999999999997</v>
          </cell>
          <cell r="Q50">
            <v>35</v>
          </cell>
          <cell r="R50">
            <v>35</v>
          </cell>
          <cell r="S50">
            <v>31</v>
          </cell>
          <cell r="T50">
            <v>41</v>
          </cell>
          <cell r="U50">
            <v>36</v>
          </cell>
          <cell r="V50">
            <v>35.6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>
            <v>40.72</v>
          </cell>
          <cell r="AC50">
            <v>31</v>
          </cell>
          <cell r="AD50">
            <v>37</v>
          </cell>
          <cell r="AE50">
            <v>43</v>
          </cell>
          <cell r="AF50">
            <v>34</v>
          </cell>
          <cell r="AG50">
            <v>47</v>
          </cell>
          <cell r="AH50">
            <v>48</v>
          </cell>
          <cell r="AI50">
            <v>38.4</v>
          </cell>
          <cell r="AJ50">
            <v>44</v>
          </cell>
          <cell r="AK50">
            <v>33</v>
          </cell>
          <cell r="AL50">
            <v>41</v>
          </cell>
          <cell r="AM50">
            <v>41</v>
          </cell>
          <cell r="AN50">
            <v>41</v>
          </cell>
          <cell r="AO50">
            <v>40</v>
          </cell>
          <cell r="AP50">
            <v>43</v>
          </cell>
          <cell r="AQ50">
            <v>47</v>
          </cell>
          <cell r="AR50">
            <v>40</v>
          </cell>
          <cell r="AS50">
            <v>53</v>
          </cell>
          <cell r="AT50">
            <v>52</v>
          </cell>
          <cell r="AU50">
            <v>47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  <cell r="AI52">
            <v>0</v>
          </cell>
          <cell r="AJ52">
            <v>0</v>
          </cell>
          <cell r="AK52">
            <v>0</v>
          </cell>
        </row>
        <row r="53">
          <cell r="A53" t="str">
            <v>On time Performance (%)</v>
          </cell>
          <cell r="B53">
            <v>44</v>
          </cell>
          <cell r="C53">
            <v>47</v>
          </cell>
          <cell r="D53">
            <v>45.5</v>
          </cell>
          <cell r="E53">
            <v>43</v>
          </cell>
          <cell r="F53">
            <v>97</v>
          </cell>
          <cell r="G53">
            <v>71</v>
          </cell>
          <cell r="H53">
            <v>30</v>
          </cell>
          <cell r="I53">
            <v>2</v>
          </cell>
          <cell r="J53">
            <v>48.2</v>
          </cell>
          <cell r="K53">
            <v>80</v>
          </cell>
          <cell r="L53">
            <v>73</v>
          </cell>
          <cell r="M53">
            <v>60</v>
          </cell>
          <cell r="N53">
            <v>66</v>
          </cell>
          <cell r="O53">
            <v>68</v>
          </cell>
          <cell r="P53">
            <v>69.400000000000006</v>
          </cell>
          <cell r="Q53">
            <v>149</v>
          </cell>
          <cell r="R53">
            <v>149</v>
          </cell>
          <cell r="S53">
            <v>0</v>
          </cell>
          <cell r="T53">
            <v>0</v>
          </cell>
          <cell r="U53">
            <v>0</v>
          </cell>
          <cell r="V53">
            <v>59.6</v>
          </cell>
          <cell r="W53">
            <v>100</v>
          </cell>
          <cell r="X53">
            <v>100</v>
          </cell>
          <cell r="Y53">
            <v>100</v>
          </cell>
          <cell r="Z53">
            <v>100</v>
          </cell>
          <cell r="AA53">
            <v>100</v>
          </cell>
          <cell r="AB53">
            <v>100</v>
          </cell>
          <cell r="AC53">
            <v>100</v>
          </cell>
          <cell r="AD53">
            <v>100</v>
          </cell>
          <cell r="AE53">
            <v>100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  <cell r="AI54">
            <v>5</v>
          </cell>
          <cell r="AJ54">
            <v>5</v>
          </cell>
          <cell r="AK54">
            <v>5</v>
          </cell>
          <cell r="AL54">
            <v>5</v>
          </cell>
          <cell r="AM54">
            <v>5</v>
          </cell>
          <cell r="AN54">
            <v>5</v>
          </cell>
          <cell r="AO54">
            <v>5</v>
          </cell>
          <cell r="AP54">
            <v>5</v>
          </cell>
          <cell r="AQ54">
            <v>5</v>
          </cell>
          <cell r="AR54">
            <v>5</v>
          </cell>
          <cell r="AS54">
            <v>5</v>
          </cell>
          <cell r="AT54">
            <v>5</v>
          </cell>
          <cell r="AU54">
            <v>5</v>
          </cell>
        </row>
        <row r="55">
          <cell r="A55" t="str">
            <v>No. of Deviations recd. during the week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Attendance (%)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>
            <v>85.6</v>
          </cell>
          <cell r="Q56">
            <v>86</v>
          </cell>
          <cell r="R56">
            <v>85</v>
          </cell>
          <cell r="S56">
            <v>86</v>
          </cell>
          <cell r="T56">
            <v>88</v>
          </cell>
          <cell r="U56">
            <v>91</v>
          </cell>
          <cell r="V56">
            <v>87.2</v>
          </cell>
          <cell r="W56">
            <v>86</v>
          </cell>
          <cell r="X56">
            <v>87</v>
          </cell>
          <cell r="Y56">
            <v>86</v>
          </cell>
          <cell r="Z56">
            <v>84</v>
          </cell>
          <cell r="AA56">
            <v>92</v>
          </cell>
          <cell r="AB56">
            <v>86.039999999999992</v>
          </cell>
          <cell r="AC56">
            <v>88</v>
          </cell>
          <cell r="AD56">
            <v>86</v>
          </cell>
          <cell r="AE56">
            <v>88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No. of internal memos issued during the week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Line stopped in min. during the week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>
            <v>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2">
          <cell r="A62" t="str">
            <v>Deviations received in a week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  <cell r="AI62">
            <v>0.6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5">
          <cell r="A65" t="str">
            <v>Scrap Value(%of net sales)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  <cell r="AI65">
            <v>0</v>
          </cell>
          <cell r="AJ65">
            <v>0</v>
          </cell>
          <cell r="AK65">
            <v>0</v>
          </cell>
        </row>
        <row r="66">
          <cell r="A66" t="str">
            <v>Scrap Score</v>
          </cell>
        </row>
        <row r="68">
          <cell r="A68" t="str">
            <v>Internal Memos issued during the week</v>
          </cell>
          <cell r="D68">
            <v>2</v>
          </cell>
          <cell r="E68">
            <v>1</v>
          </cell>
          <cell r="F68">
            <v>1</v>
          </cell>
          <cell r="G68">
            <v>0</v>
          </cell>
          <cell r="H68">
            <v>2</v>
          </cell>
          <cell r="I68">
            <v>0</v>
          </cell>
          <cell r="J68" t="str">
            <v>---</v>
          </cell>
          <cell r="K68">
            <v>0</v>
          </cell>
          <cell r="L68">
            <v>3</v>
          </cell>
          <cell r="M68">
            <v>0</v>
          </cell>
          <cell r="N68">
            <v>0</v>
          </cell>
          <cell r="O68">
            <v>1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>
            <v>0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5</v>
          </cell>
          <cell r="H69">
            <v>0</v>
          </cell>
          <cell r="I69">
            <v>5</v>
          </cell>
          <cell r="J69" t="str">
            <v>---</v>
          </cell>
          <cell r="K69">
            <v>0</v>
          </cell>
          <cell r="L69">
            <v>1</v>
          </cell>
          <cell r="M69">
            <v>5</v>
          </cell>
          <cell r="N69">
            <v>0</v>
          </cell>
          <cell r="O69">
            <v>1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>
            <v>0</v>
          </cell>
          <cell r="E70">
            <v>5</v>
          </cell>
          <cell r="F70">
            <v>5</v>
          </cell>
          <cell r="G70">
            <v>0</v>
          </cell>
          <cell r="H70">
            <v>5</v>
          </cell>
          <cell r="I70">
            <v>0</v>
          </cell>
          <cell r="J70" t="str">
            <v>---</v>
          </cell>
          <cell r="K70">
            <v>5</v>
          </cell>
          <cell r="L70">
            <v>0</v>
          </cell>
          <cell r="M70">
            <v>2.5</v>
          </cell>
          <cell r="N70">
            <v>5</v>
          </cell>
          <cell r="O70">
            <v>0</v>
          </cell>
          <cell r="P70">
            <v>0</v>
          </cell>
          <cell r="Q70">
            <v>5</v>
          </cell>
          <cell r="R70">
            <v>5</v>
          </cell>
          <cell r="S70">
            <v>5</v>
          </cell>
          <cell r="T70">
            <v>5</v>
          </cell>
          <cell r="U70">
            <v>5</v>
          </cell>
          <cell r="V70">
            <v>5</v>
          </cell>
          <cell r="W70">
            <v>5</v>
          </cell>
          <cell r="X70">
            <v>5</v>
          </cell>
          <cell r="Y70">
            <v>5</v>
          </cell>
          <cell r="Z70">
            <v>5</v>
          </cell>
          <cell r="AA70">
            <v>5</v>
          </cell>
          <cell r="AB70">
            <v>5</v>
          </cell>
          <cell r="AC70">
            <v>5</v>
          </cell>
          <cell r="AD70">
            <v>5</v>
          </cell>
          <cell r="AE70">
            <v>5</v>
          </cell>
          <cell r="AI70">
            <v>5</v>
          </cell>
        </row>
        <row r="72">
          <cell r="A72" t="str">
            <v>Performance Score</v>
          </cell>
          <cell r="B72">
            <v>53.283179962894252</v>
          </cell>
          <cell r="C72">
            <v>54.274765566123513</v>
          </cell>
          <cell r="D72">
            <v>53.786224843508613</v>
          </cell>
          <cell r="E72">
            <v>52.437750382704792</v>
          </cell>
          <cell r="F72">
            <v>53.551478117258611</v>
          </cell>
          <cell r="G72">
            <v>51.368200799457888</v>
          </cell>
          <cell r="H72">
            <v>54.55777186874225</v>
          </cell>
          <cell r="J72">
            <v>52.98</v>
          </cell>
          <cell r="K72">
            <v>58.753381835283875</v>
          </cell>
          <cell r="L72">
            <v>46.504431621894142</v>
          </cell>
          <cell r="M72">
            <v>49.823873342066456</v>
          </cell>
          <cell r="N72">
            <v>52.771662988411236</v>
          </cell>
          <cell r="O72">
            <v>54.046458296613366</v>
          </cell>
          <cell r="P72">
            <v>54.268581621548314</v>
          </cell>
          <cell r="Q72">
            <v>64.879622952187887</v>
          </cell>
          <cell r="R72">
            <v>59.179283556064782</v>
          </cell>
          <cell r="S72">
            <v>53.52660871065671</v>
          </cell>
          <cell r="T72">
            <v>53.858072644706027</v>
          </cell>
          <cell r="U72">
            <v>59.917006094463247</v>
          </cell>
          <cell r="V72">
            <v>59.046695525078313</v>
          </cell>
          <cell r="W72">
            <v>63.327284340475799</v>
          </cell>
          <cell r="X72">
            <v>63.23</v>
          </cell>
          <cell r="Y72">
            <v>62.279931506215348</v>
          </cell>
          <cell r="Z72">
            <v>61.459947536488372</v>
          </cell>
          <cell r="AA72">
            <v>64.487831694844886</v>
          </cell>
          <cell r="AB72">
            <v>58.462220416017232</v>
          </cell>
          <cell r="AC72">
            <v>58.544077829690551</v>
          </cell>
          <cell r="AD72">
            <v>58.197459215609278</v>
          </cell>
          <cell r="AE72">
            <v>58.250116784535209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</sheetData>
      <sheetData sheetId="3" refreshError="1">
        <row r="1">
          <cell r="A1" t="str">
            <v>MSSL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SUMMARY OF ALL CELLS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>
            <v>0</v>
          </cell>
          <cell r="AJ7">
            <v>0</v>
          </cell>
          <cell r="AK7">
            <v>0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0</v>
          </cell>
          <cell r="AJ11">
            <v>0</v>
          </cell>
          <cell r="AK11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0</v>
          </cell>
          <cell r="AJ14">
            <v>0</v>
          </cell>
          <cell r="AK14">
            <v>0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  <cell r="BF21" t="str">
            <v>JAN (wk-1)</v>
          </cell>
          <cell r="BG21" t="str">
            <v>JAN (wk-2)</v>
          </cell>
          <cell r="BH21" t="str">
            <v>JAN (wk-3)</v>
          </cell>
          <cell r="BI21" t="str">
            <v>JAN (wk-4)</v>
          </cell>
          <cell r="BJ21">
            <v>36526</v>
          </cell>
          <cell r="BK21" t="str">
            <v>FEB(WK-1)</v>
          </cell>
          <cell r="BL21" t="str">
            <v>FEB(WK-2)</v>
          </cell>
          <cell r="BM21" t="str">
            <v>FEB(WK-3)</v>
          </cell>
          <cell r="BN21" t="str">
            <v>FEB(WK-4)</v>
          </cell>
          <cell r="BO21">
            <v>36557</v>
          </cell>
          <cell r="BP21" t="str">
            <v>MAR WK-1</v>
          </cell>
          <cell r="BQ21" t="str">
            <v>MAR WK-2</v>
          </cell>
          <cell r="BR21" t="str">
            <v>MAR WK 3</v>
          </cell>
          <cell r="BS21" t="str">
            <v>MAR WK 4</v>
          </cell>
          <cell r="BT21" t="str">
            <v>MAR WK 5</v>
          </cell>
          <cell r="BU21">
            <v>36586</v>
          </cell>
          <cell r="BV21" t="str">
            <v>APRIL WK 1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  <cell r="S23">
            <v>0</v>
          </cell>
          <cell r="T23">
            <v>43.33</v>
          </cell>
          <cell r="U23">
            <v>36.200000000000003</v>
          </cell>
          <cell r="V23">
            <v>29</v>
          </cell>
          <cell r="W23">
            <v>30.48</v>
          </cell>
          <cell r="X23">
            <v>30</v>
          </cell>
          <cell r="Y23">
            <v>32.380000000000003</v>
          </cell>
          <cell r="Z23">
            <v>31.612000000000002</v>
          </cell>
          <cell r="AA23">
            <v>34.76</v>
          </cell>
          <cell r="AB23">
            <v>34.29</v>
          </cell>
          <cell r="AC23">
            <v>30</v>
          </cell>
          <cell r="AD23">
            <v>31.9</v>
          </cell>
          <cell r="AE23">
            <v>31.9</v>
          </cell>
          <cell r="AF23">
            <v>32.57</v>
          </cell>
          <cell r="AG23">
            <v>27.62</v>
          </cell>
          <cell r="AH23">
            <v>20.95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  <cell r="AV23">
            <v>26.3</v>
          </cell>
          <cell r="AW23">
            <v>18.631578947368421</v>
          </cell>
          <cell r="AX23">
            <v>18.63</v>
          </cell>
          <cell r="AY23">
            <v>19.206315789473685</v>
          </cell>
          <cell r="AZ23">
            <v>19.260000000000002</v>
          </cell>
          <cell r="BA23">
            <v>19.260000000000002</v>
          </cell>
          <cell r="BB23">
            <v>31.578947368421051</v>
          </cell>
          <cell r="BC23">
            <v>27</v>
          </cell>
          <cell r="BD23">
            <v>21.333333333333336</v>
          </cell>
          <cell r="BE23">
            <v>23.686456140350877</v>
          </cell>
          <cell r="BF23">
            <v>17.714285714285715</v>
          </cell>
          <cell r="BG23">
            <v>17.71</v>
          </cell>
          <cell r="BH23">
            <v>18.899999999999999</v>
          </cell>
          <cell r="BI23">
            <v>19.5</v>
          </cell>
          <cell r="BJ23">
            <v>19.502148370927319</v>
          </cell>
          <cell r="BK23">
            <v>20</v>
          </cell>
          <cell r="BL23">
            <v>28.695652173913043</v>
          </cell>
          <cell r="BM23">
            <v>17.181818181818183</v>
          </cell>
          <cell r="BN23">
            <v>18</v>
          </cell>
          <cell r="BO23">
            <v>20.969367588932808</v>
          </cell>
          <cell r="BP23">
            <v>16.695652173913043</v>
          </cell>
          <cell r="BQ23">
            <v>15.130434782608695</v>
          </cell>
          <cell r="BR23">
            <v>16.571428571428573</v>
          </cell>
          <cell r="BS23">
            <v>20</v>
          </cell>
          <cell r="BT23">
            <v>20</v>
          </cell>
          <cell r="BU23">
            <v>17.873376623376622</v>
          </cell>
          <cell r="BV23">
            <v>16.22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Suggestion received during the week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</v>
          </cell>
          <cell r="AP25">
            <v>0</v>
          </cell>
          <cell r="AQ25">
            <v>2</v>
          </cell>
          <cell r="AR25">
            <v>2</v>
          </cell>
          <cell r="AS25">
            <v>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1</v>
          </cell>
          <cell r="BD25">
            <v>0</v>
          </cell>
          <cell r="BE25">
            <v>1</v>
          </cell>
          <cell r="BF25">
            <v>0</v>
          </cell>
          <cell r="BG25">
            <v>0</v>
          </cell>
          <cell r="BH25">
            <v>0</v>
          </cell>
          <cell r="BI25">
            <v>2</v>
          </cell>
          <cell r="BJ25">
            <v>2</v>
          </cell>
          <cell r="BK25">
            <v>0</v>
          </cell>
          <cell r="BL25">
            <v>0</v>
          </cell>
          <cell r="BM25">
            <v>0</v>
          </cell>
          <cell r="BN25">
            <v>5</v>
          </cell>
          <cell r="BO25">
            <v>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5</v>
          </cell>
          <cell r="BV25">
            <v>5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</v>
          </cell>
          <cell r="AP26">
            <v>0</v>
          </cell>
          <cell r="AQ26">
            <v>1</v>
          </cell>
          <cell r="AR26">
            <v>1</v>
          </cell>
          <cell r="AS26">
            <v>6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</v>
          </cell>
          <cell r="BJ26">
            <v>1</v>
          </cell>
          <cell r="BK26">
            <v>0</v>
          </cell>
          <cell r="BL26">
            <v>0</v>
          </cell>
          <cell r="BM26">
            <v>0</v>
          </cell>
          <cell r="BN26">
            <v>4</v>
          </cell>
          <cell r="BO26">
            <v>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4</v>
          </cell>
          <cell r="BV26">
            <v>4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1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1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1</v>
          </cell>
          <cell r="BV27">
            <v>1</v>
          </cell>
        </row>
        <row r="28">
          <cell r="A28" t="str">
            <v>Total Cell Members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4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7</v>
          </cell>
          <cell r="AT28">
            <v>7</v>
          </cell>
          <cell r="AU28">
            <v>7</v>
          </cell>
          <cell r="AV28">
            <v>7</v>
          </cell>
          <cell r="AW28">
            <v>7</v>
          </cell>
          <cell r="AX28">
            <v>7</v>
          </cell>
          <cell r="AY28">
            <v>35</v>
          </cell>
          <cell r="AZ28">
            <v>7</v>
          </cell>
          <cell r="BA28">
            <v>7</v>
          </cell>
          <cell r="BB28">
            <v>7</v>
          </cell>
          <cell r="BC28">
            <v>7</v>
          </cell>
          <cell r="BD28">
            <v>7</v>
          </cell>
          <cell r="BE28">
            <v>35</v>
          </cell>
          <cell r="BF28">
            <v>7</v>
          </cell>
          <cell r="BG28">
            <v>7</v>
          </cell>
          <cell r="BH28">
            <v>7</v>
          </cell>
          <cell r="BI28">
            <v>7</v>
          </cell>
          <cell r="BJ28">
            <v>7</v>
          </cell>
          <cell r="BK28">
            <v>7</v>
          </cell>
          <cell r="BL28">
            <v>7</v>
          </cell>
          <cell r="BM28">
            <v>7</v>
          </cell>
          <cell r="BN28">
            <v>7</v>
          </cell>
          <cell r="BO28">
            <v>7</v>
          </cell>
          <cell r="BP28">
            <v>7</v>
          </cell>
          <cell r="BQ28">
            <v>7</v>
          </cell>
          <cell r="BR28">
            <v>7</v>
          </cell>
          <cell r="BS28">
            <v>7</v>
          </cell>
          <cell r="BT28">
            <v>7</v>
          </cell>
          <cell r="BU28">
            <v>7</v>
          </cell>
          <cell r="BV28">
            <v>7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0.71428571428571419</v>
          </cell>
          <cell r="BD29">
            <v>0</v>
          </cell>
          <cell r="BE29">
            <v>1.4285714285714286</v>
          </cell>
          <cell r="BF29">
            <v>0</v>
          </cell>
          <cell r="BG29">
            <v>0</v>
          </cell>
          <cell r="BH29">
            <v>0</v>
          </cell>
          <cell r="BI29">
            <v>5</v>
          </cell>
          <cell r="BJ29">
            <v>5</v>
          </cell>
          <cell r="BK29">
            <v>0</v>
          </cell>
          <cell r="BL29">
            <v>0</v>
          </cell>
          <cell r="BM29">
            <v>0</v>
          </cell>
          <cell r="BN29">
            <v>5</v>
          </cell>
          <cell r="BO29">
            <v>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5</v>
          </cell>
          <cell r="BV29">
            <v>5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U30">
            <v>4.9968390552287296</v>
          </cell>
        </row>
        <row r="31">
          <cell r="A31" t="str">
            <v>Preventive Maintenance Score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0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</row>
        <row r="33">
          <cell r="A33" t="str">
            <v>Total Breakdown (Min.)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695</v>
          </cell>
          <cell r="S33">
            <v>47</v>
          </cell>
          <cell r="T33">
            <v>2296</v>
          </cell>
          <cell r="U33">
            <v>1110</v>
          </cell>
          <cell r="V33">
            <v>3430.4</v>
          </cell>
          <cell r="W33">
            <v>1351</v>
          </cell>
          <cell r="X33">
            <v>3537.2</v>
          </cell>
          <cell r="Y33">
            <v>1470.6</v>
          </cell>
          <cell r="Z33">
            <v>2724.7999999999997</v>
          </cell>
          <cell r="AA33">
            <v>1296.5999999999999</v>
          </cell>
          <cell r="AB33">
            <v>1901</v>
          </cell>
          <cell r="AC33">
            <v>980</v>
          </cell>
          <cell r="AD33">
            <v>525</v>
          </cell>
          <cell r="AE33">
            <v>690.4</v>
          </cell>
          <cell r="AF33">
            <v>1078.5999999999999</v>
          </cell>
          <cell r="AG33">
            <v>1079.5999999999999</v>
          </cell>
          <cell r="AH33">
            <v>1490</v>
          </cell>
          <cell r="AI33">
            <v>1447</v>
          </cell>
          <cell r="AJ33">
            <v>1808</v>
          </cell>
          <cell r="AK33">
            <v>534.79999999999995</v>
          </cell>
          <cell r="AL33">
            <v>1271.8800000000001</v>
          </cell>
          <cell r="AM33">
            <v>385</v>
          </cell>
          <cell r="AN33">
            <v>2037</v>
          </cell>
          <cell r="AO33">
            <v>1387</v>
          </cell>
          <cell r="AP33">
            <v>705</v>
          </cell>
          <cell r="AQ33">
            <v>1010</v>
          </cell>
          <cell r="AR33">
            <v>260</v>
          </cell>
          <cell r="AS33">
            <v>1114.9138461538462</v>
          </cell>
          <cell r="AT33">
            <v>1475</v>
          </cell>
          <cell r="AU33">
            <v>310</v>
          </cell>
          <cell r="AV33">
            <v>675</v>
          </cell>
          <cell r="AW33">
            <v>355</v>
          </cell>
          <cell r="AX33">
            <v>95</v>
          </cell>
          <cell r="AY33">
            <v>582</v>
          </cell>
          <cell r="AZ33">
            <v>1040</v>
          </cell>
          <cell r="BA33">
            <v>1430</v>
          </cell>
          <cell r="BB33">
            <v>1215</v>
          </cell>
          <cell r="BC33">
            <v>345</v>
          </cell>
          <cell r="BD33">
            <v>1440</v>
          </cell>
          <cell r="BE33">
            <v>1094</v>
          </cell>
          <cell r="BF33">
            <v>2495</v>
          </cell>
          <cell r="BG33">
            <v>1190</v>
          </cell>
          <cell r="BH33">
            <v>960</v>
          </cell>
          <cell r="BI33">
            <v>945</v>
          </cell>
          <cell r="BJ33">
            <v>1336.8</v>
          </cell>
          <cell r="BK33">
            <v>820</v>
          </cell>
          <cell r="BL33">
            <v>0.57999999999999996</v>
          </cell>
          <cell r="BM33">
            <v>0.35</v>
          </cell>
          <cell r="BN33">
            <v>0.64</v>
          </cell>
          <cell r="BO33">
            <v>431.67399999999998</v>
          </cell>
          <cell r="BP33">
            <v>0.75</v>
          </cell>
          <cell r="BQ33">
            <v>0</v>
          </cell>
          <cell r="BR33">
            <v>2.14</v>
          </cell>
          <cell r="BS33">
            <v>0.47</v>
          </cell>
          <cell r="BT33">
            <v>0.31</v>
          </cell>
          <cell r="BU33">
            <v>87.006799999999998</v>
          </cell>
          <cell r="BV33">
            <v>0.47</v>
          </cell>
        </row>
        <row r="34">
          <cell r="A34" t="str">
            <v>Breakdown Maintenance Score(50)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18.416666666666664</v>
          </cell>
          <cell r="S34">
            <v>30</v>
          </cell>
          <cell r="T34">
            <v>0</v>
          </cell>
          <cell r="U34">
            <v>11.5</v>
          </cell>
          <cell r="V34">
            <v>0</v>
          </cell>
          <cell r="W34">
            <v>7.4833333333333343</v>
          </cell>
          <cell r="X34">
            <v>0</v>
          </cell>
          <cell r="Y34">
            <v>5.490000000000002</v>
          </cell>
          <cell r="Z34">
            <v>0</v>
          </cell>
          <cell r="AA34">
            <v>8.39</v>
          </cell>
          <cell r="AB34">
            <v>0</v>
          </cell>
          <cell r="AC34">
            <v>13.666666666666668</v>
          </cell>
          <cell r="AD34">
            <v>21.25</v>
          </cell>
          <cell r="AE34">
            <v>18.493333333333332</v>
          </cell>
          <cell r="AF34">
            <v>14.046666666666667</v>
          </cell>
          <cell r="AG34">
            <v>14.013333333333335</v>
          </cell>
          <cell r="AH34">
            <v>0.3333333333333357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  <cell r="AV34">
            <v>27.5</v>
          </cell>
          <cell r="AW34">
            <v>38.166666666666664</v>
          </cell>
          <cell r="AX34">
            <v>46.833333333333336</v>
          </cell>
          <cell r="AY34">
            <v>30.6</v>
          </cell>
          <cell r="AZ34">
            <v>15.333333333333336</v>
          </cell>
          <cell r="BA34">
            <v>2.3333333333333357</v>
          </cell>
          <cell r="BB34">
            <v>9.5</v>
          </cell>
          <cell r="BC34">
            <v>38.5</v>
          </cell>
          <cell r="BD34">
            <v>2</v>
          </cell>
          <cell r="BE34">
            <v>13.533333333333331</v>
          </cell>
          <cell r="BF34">
            <v>0</v>
          </cell>
          <cell r="BG34">
            <v>10.333333333333336</v>
          </cell>
          <cell r="BH34">
            <v>18</v>
          </cell>
          <cell r="BI34">
            <v>18.5</v>
          </cell>
          <cell r="BJ34">
            <v>5.4400000000000048</v>
          </cell>
          <cell r="BK34">
            <v>22.666666666666668</v>
          </cell>
          <cell r="BL34">
            <v>50</v>
          </cell>
          <cell r="BM34">
            <v>50</v>
          </cell>
          <cell r="BN34">
            <v>50</v>
          </cell>
          <cell r="BO34">
            <v>35.610866666666666</v>
          </cell>
          <cell r="BP34">
            <v>50</v>
          </cell>
          <cell r="BQ34">
            <v>50</v>
          </cell>
          <cell r="BR34">
            <v>27.199999999999996</v>
          </cell>
          <cell r="BS34">
            <v>50</v>
          </cell>
          <cell r="BT34">
            <v>50</v>
          </cell>
          <cell r="BU34">
            <v>47.099773333333331</v>
          </cell>
          <cell r="BV34">
            <v>49.984333333333332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0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  <cell r="BF36">
            <v>97</v>
          </cell>
          <cell r="BG36">
            <v>86</v>
          </cell>
          <cell r="BH36">
            <v>100</v>
          </cell>
          <cell r="BI36">
            <v>92</v>
          </cell>
          <cell r="BJ36">
            <v>92.64</v>
          </cell>
          <cell r="BK36">
            <v>79</v>
          </cell>
          <cell r="BL36">
            <v>83</v>
          </cell>
          <cell r="BM36">
            <v>83</v>
          </cell>
          <cell r="BN36">
            <v>89</v>
          </cell>
          <cell r="BO36">
            <v>85.328000000000003</v>
          </cell>
          <cell r="BP36">
            <v>100</v>
          </cell>
          <cell r="BQ36">
            <v>89</v>
          </cell>
          <cell r="BR36">
            <v>92</v>
          </cell>
          <cell r="BS36">
            <v>81</v>
          </cell>
          <cell r="BT36">
            <v>70</v>
          </cell>
          <cell r="BU36">
            <v>89.465599999999995</v>
          </cell>
          <cell r="BV36">
            <v>97</v>
          </cell>
        </row>
        <row r="37">
          <cell r="A37" t="str">
            <v>Attendance 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3</v>
          </cell>
          <cell r="AT37">
            <v>2</v>
          </cell>
          <cell r="AU37">
            <v>0</v>
          </cell>
          <cell r="AV37">
            <v>0</v>
          </cell>
          <cell r="AW37">
            <v>5</v>
          </cell>
          <cell r="AX37">
            <v>3</v>
          </cell>
          <cell r="AY37">
            <v>2</v>
          </cell>
          <cell r="AZ37">
            <v>2</v>
          </cell>
          <cell r="BA37">
            <v>5</v>
          </cell>
          <cell r="BB37">
            <v>5</v>
          </cell>
          <cell r="BC37">
            <v>0</v>
          </cell>
          <cell r="BD37">
            <v>2</v>
          </cell>
          <cell r="BE37">
            <v>2</v>
          </cell>
          <cell r="BF37">
            <v>5</v>
          </cell>
          <cell r="BG37">
            <v>2</v>
          </cell>
          <cell r="BH37">
            <v>5</v>
          </cell>
          <cell r="BI37">
            <v>3</v>
          </cell>
          <cell r="BJ37">
            <v>3</v>
          </cell>
          <cell r="BK37">
            <v>0</v>
          </cell>
          <cell r="BL37">
            <v>0</v>
          </cell>
          <cell r="BM37">
            <v>0</v>
          </cell>
          <cell r="BN37">
            <v>2</v>
          </cell>
          <cell r="BO37">
            <v>2</v>
          </cell>
          <cell r="BP37">
            <v>5</v>
          </cell>
          <cell r="BQ37">
            <v>2</v>
          </cell>
          <cell r="BR37">
            <v>3</v>
          </cell>
          <cell r="BS37">
            <v>0</v>
          </cell>
          <cell r="BT37">
            <v>0</v>
          </cell>
          <cell r="BU37">
            <v>2</v>
          </cell>
          <cell r="BV37">
            <v>5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  <cell r="BF39">
            <v>10</v>
          </cell>
          <cell r="BG39">
            <v>10</v>
          </cell>
          <cell r="BH39">
            <v>5</v>
          </cell>
          <cell r="BI39">
            <v>0</v>
          </cell>
          <cell r="BJ39">
            <v>5.8</v>
          </cell>
          <cell r="BK39">
            <v>5</v>
          </cell>
          <cell r="BL39">
            <v>10</v>
          </cell>
          <cell r="BM39">
            <v>10</v>
          </cell>
          <cell r="BN39">
            <v>10</v>
          </cell>
          <cell r="BO39">
            <v>8.16</v>
          </cell>
          <cell r="BP39">
            <v>5</v>
          </cell>
          <cell r="BQ39">
            <v>5</v>
          </cell>
          <cell r="BR39">
            <v>10</v>
          </cell>
          <cell r="BS39">
            <v>5</v>
          </cell>
          <cell r="BT39">
            <v>5</v>
          </cell>
          <cell r="BU39">
            <v>6.6319999999999997</v>
          </cell>
          <cell r="BV39">
            <v>6.6319999999999997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  <cell r="BF41">
            <v>32.714285714285715</v>
          </cell>
          <cell r="BG41">
            <v>40.043333333333337</v>
          </cell>
          <cell r="BH41">
            <v>46.9</v>
          </cell>
          <cell r="BI41">
            <v>46</v>
          </cell>
          <cell r="BJ41">
            <v>38.742148370927325</v>
          </cell>
          <cell r="BK41">
            <v>47.666666666666671</v>
          </cell>
          <cell r="BL41">
            <v>88.695652173913047</v>
          </cell>
          <cell r="BM41">
            <v>77.181818181818187</v>
          </cell>
          <cell r="BN41">
            <v>85</v>
          </cell>
          <cell r="BO41">
            <v>71.740234255599475</v>
          </cell>
          <cell r="BP41">
            <v>76.695652173913047</v>
          </cell>
          <cell r="BQ41">
            <v>72.130434782608688</v>
          </cell>
          <cell r="BR41">
            <v>56.771428571428572</v>
          </cell>
          <cell r="BS41">
            <v>75</v>
          </cell>
          <cell r="BT41">
            <v>75</v>
          </cell>
          <cell r="BU41">
            <v>78.605149956709951</v>
          </cell>
          <cell r="BV41">
            <v>82.836333333333329</v>
          </cell>
        </row>
      </sheetData>
      <sheetData sheetId="4" refreshError="1">
        <row r="2">
          <cell r="A2" t="str">
            <v>MSSL PERFORMANCE SCORE</v>
          </cell>
        </row>
        <row r="5">
          <cell r="A5" t="str">
            <v>CELL : HRD</v>
          </cell>
        </row>
        <row r="23"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 t="str">
            <v>APRIL (WK-4)</v>
          </cell>
          <cell r="H23" t="str">
            <v>APRIL (WK-5)</v>
          </cell>
          <cell r="I23" t="str">
            <v>APRIL ' 99</v>
          </cell>
          <cell r="J23" t="str">
            <v>MAY(WK-1)</v>
          </cell>
          <cell r="K23" t="str">
            <v>MAY(WK-2)</v>
          </cell>
          <cell r="L23" t="str">
            <v>MAY(WK-3)</v>
          </cell>
          <cell r="M23" t="str">
            <v>MAY(WK-4)</v>
          </cell>
          <cell r="N23" t="str">
            <v>MAY'99</v>
          </cell>
          <cell r="O23" t="str">
            <v>JUNE(WK-1)</v>
          </cell>
          <cell r="P23" t="str">
            <v>JUNE(WK-2)</v>
          </cell>
          <cell r="Q23" t="str">
            <v>JUNE(WK-3)</v>
          </cell>
          <cell r="R23" t="str">
            <v>JUNE(WK-4)</v>
          </cell>
          <cell r="S23" t="str">
            <v>JUNE(WK-5)</v>
          </cell>
          <cell r="T23" t="str">
            <v>JUNE'99</v>
          </cell>
          <cell r="U23" t="str">
            <v>JUL(WK-1)</v>
          </cell>
          <cell r="V23" t="str">
            <v>JUL(WK-2)</v>
          </cell>
          <cell r="W23" t="str">
            <v>JUL(WK-3)</v>
          </cell>
          <cell r="X23" t="str">
            <v>JUL(WK-4)</v>
          </cell>
          <cell r="Y23" t="str">
            <v>JUL(WK-5)</v>
          </cell>
          <cell r="Z23" t="str">
            <v>JULY'99</v>
          </cell>
          <cell r="AA23" t="str">
            <v>AUG(WK-1)</v>
          </cell>
          <cell r="AB23" t="str">
            <v>AUG(WK-2)</v>
          </cell>
          <cell r="AC23" t="str">
            <v>AUG(WK-3)</v>
          </cell>
          <cell r="AD23" t="str">
            <v>AUG(WK-4)</v>
          </cell>
          <cell r="AE23" t="str">
            <v>AUG(WK-5)</v>
          </cell>
          <cell r="AF23" t="str">
            <v>AUG'99</v>
          </cell>
          <cell r="AG23" t="str">
            <v>SEPT(WK-1)</v>
          </cell>
          <cell r="AH23" t="str">
            <v>SEPT(WK-2)</v>
          </cell>
          <cell r="AI23" t="str">
            <v>SEPT(WK-3)</v>
          </cell>
          <cell r="AJ23" t="str">
            <v>SEPT(WK-4)</v>
          </cell>
          <cell r="AK23" t="str">
            <v>SEPT(WK-5)</v>
          </cell>
          <cell r="AL23" t="str">
            <v>SEPT'99</v>
          </cell>
          <cell r="AM23" t="str">
            <v>OCT(WK-1)</v>
          </cell>
          <cell r="AN23" t="str">
            <v>OCT(WK-2)</v>
          </cell>
          <cell r="AO23" t="str">
            <v>OCT(WK-3)</v>
          </cell>
          <cell r="AP23" t="str">
            <v>OCT(WK-4)</v>
          </cell>
          <cell r="AQ23" t="str">
            <v>OCT(WK-5)</v>
          </cell>
          <cell r="AR23" t="str">
            <v>OCT(WK-6) 31.10</v>
          </cell>
          <cell r="AS23" t="str">
            <v>OCT'99</v>
          </cell>
          <cell r="AT23" t="str">
            <v>NOV(WK-1)</v>
          </cell>
          <cell r="AU23" t="str">
            <v>NOV(WK-2)</v>
          </cell>
          <cell r="AV23" t="str">
            <v>NOV(WK-3)</v>
          </cell>
          <cell r="AW23" t="str">
            <v>NOV(WK-4)</v>
          </cell>
          <cell r="AX23" t="str">
            <v>NOV(WK-5)</v>
          </cell>
          <cell r="AY23" t="str">
            <v>NOV'99</v>
          </cell>
          <cell r="AZ23" t="str">
            <v>DEC(wk-1)</v>
          </cell>
          <cell r="BA23" t="str">
            <v>DEC(wk-2)</v>
          </cell>
          <cell r="BB23" t="str">
            <v>DEC(wk-3)</v>
          </cell>
          <cell r="BC23" t="str">
            <v>DEC(wk-4)</v>
          </cell>
          <cell r="BD23" t="str">
            <v>DEC(wk-5)</v>
          </cell>
          <cell r="BE23" t="str">
            <v>DEC'99</v>
          </cell>
        </row>
        <row r="25">
          <cell r="A25" t="str">
            <v>Employee Turn Over Ratio</v>
          </cell>
          <cell r="B25" t="str">
            <v>N.A</v>
          </cell>
          <cell r="C25" t="str">
            <v>N.A</v>
          </cell>
          <cell r="D25">
            <v>1.94</v>
          </cell>
          <cell r="E25">
            <v>1.94</v>
          </cell>
          <cell r="F25">
            <v>1.94</v>
          </cell>
          <cell r="G25">
            <v>1.94</v>
          </cell>
          <cell r="H25">
            <v>1.94</v>
          </cell>
          <cell r="I25">
            <v>1.94</v>
          </cell>
          <cell r="J25">
            <v>3.5</v>
          </cell>
          <cell r="K25">
            <v>3.5</v>
          </cell>
          <cell r="L25">
            <v>3.5</v>
          </cell>
          <cell r="M25">
            <v>3.5</v>
          </cell>
          <cell r="N25">
            <v>3.5</v>
          </cell>
          <cell r="O25">
            <v>1</v>
          </cell>
          <cell r="P25">
            <v>0.86</v>
          </cell>
          <cell r="Q25">
            <v>1.69</v>
          </cell>
          <cell r="R25">
            <v>1.3</v>
          </cell>
          <cell r="T25">
            <v>1</v>
          </cell>
          <cell r="U25">
            <v>0.8</v>
          </cell>
          <cell r="V25">
            <v>0.68</v>
          </cell>
          <cell r="W25">
            <v>7.2700000000000005</v>
          </cell>
          <cell r="X25">
            <v>1.7</v>
          </cell>
          <cell r="Y25">
            <v>0.01</v>
          </cell>
          <cell r="Z25">
            <v>2.0919999999999996</v>
          </cell>
          <cell r="AA25">
            <v>4.53</v>
          </cell>
          <cell r="AB25">
            <v>0.43</v>
          </cell>
          <cell r="AC25">
            <v>1.7</v>
          </cell>
          <cell r="AD25">
            <v>0</v>
          </cell>
          <cell r="AE25">
            <v>0</v>
          </cell>
          <cell r="AF25">
            <v>1.3320000000000001</v>
          </cell>
          <cell r="AG25">
            <v>0</v>
          </cell>
          <cell r="AH25">
            <v>0</v>
          </cell>
          <cell r="AI25">
            <v>0.02</v>
          </cell>
          <cell r="AJ25">
            <v>0</v>
          </cell>
          <cell r="AK25">
            <v>0</v>
          </cell>
          <cell r="AL25">
            <v>0.27040000000000003</v>
          </cell>
          <cell r="AM25">
            <v>4.0000000000000001E-3</v>
          </cell>
          <cell r="AN25">
            <v>4.0000000000000001E-3</v>
          </cell>
          <cell r="AO25">
            <v>0.02</v>
          </cell>
          <cell r="AP25">
            <v>0</v>
          </cell>
          <cell r="AQ25">
            <v>0.9</v>
          </cell>
          <cell r="AR25">
            <v>0.9</v>
          </cell>
          <cell r="AS25">
            <v>0.5616888888888889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  <cell r="AI26">
            <v>80</v>
          </cell>
          <cell r="AJ26">
            <v>80</v>
          </cell>
          <cell r="AK26">
            <v>77.2</v>
          </cell>
          <cell r="AL26">
            <v>77.2</v>
          </cell>
          <cell r="AM26">
            <v>80</v>
          </cell>
          <cell r="AN26">
            <v>80</v>
          </cell>
          <cell r="AO26">
            <v>80</v>
          </cell>
          <cell r="AP26">
            <v>80</v>
          </cell>
          <cell r="AQ26">
            <v>70</v>
          </cell>
          <cell r="AR26">
            <v>70</v>
          </cell>
          <cell r="AS26">
            <v>40</v>
          </cell>
          <cell r="AT26">
            <v>40</v>
          </cell>
          <cell r="AU26">
            <v>40</v>
          </cell>
          <cell r="AV26">
            <v>40</v>
          </cell>
          <cell r="AW26">
            <v>40</v>
          </cell>
          <cell r="AX26">
            <v>40</v>
          </cell>
          <cell r="AY26">
            <v>40</v>
          </cell>
          <cell r="AZ26">
            <v>40</v>
          </cell>
          <cell r="BA26">
            <v>40</v>
          </cell>
          <cell r="BB26">
            <v>40</v>
          </cell>
          <cell r="BC26">
            <v>40</v>
          </cell>
          <cell r="BD26">
            <v>40</v>
          </cell>
          <cell r="BE26">
            <v>40</v>
          </cell>
        </row>
        <row r="28">
          <cell r="A28" t="str">
            <v>BUS ARRIVAL LATE</v>
          </cell>
          <cell r="AS28">
            <v>0</v>
          </cell>
          <cell r="AT28">
            <v>0</v>
          </cell>
          <cell r="AU28">
            <v>0</v>
          </cell>
          <cell r="AV28">
            <v>1</v>
          </cell>
          <cell r="AW28">
            <v>1</v>
          </cell>
          <cell r="AX28">
            <v>0</v>
          </cell>
          <cell r="AY28">
            <v>0.4</v>
          </cell>
          <cell r="AZ28">
            <v>0</v>
          </cell>
          <cell r="BA28">
            <v>0</v>
          </cell>
          <cell r="BB28">
            <v>1</v>
          </cell>
          <cell r="BC28">
            <v>0</v>
          </cell>
          <cell r="BD28">
            <v>1</v>
          </cell>
          <cell r="BE28">
            <v>0.4</v>
          </cell>
        </row>
        <row r="29">
          <cell r="A29" t="str">
            <v>Score ( out of 10 )</v>
          </cell>
          <cell r="AS29">
            <v>10</v>
          </cell>
          <cell r="AT29">
            <v>10</v>
          </cell>
          <cell r="AU29">
            <v>10</v>
          </cell>
          <cell r="AV29">
            <v>5</v>
          </cell>
          <cell r="AW29">
            <v>5</v>
          </cell>
          <cell r="AX29">
            <v>10</v>
          </cell>
          <cell r="AY29">
            <v>5</v>
          </cell>
          <cell r="AZ29">
            <v>10</v>
          </cell>
          <cell r="BA29">
            <v>10</v>
          </cell>
          <cell r="BB29">
            <v>5</v>
          </cell>
          <cell r="BC29">
            <v>10</v>
          </cell>
          <cell r="BD29">
            <v>5</v>
          </cell>
          <cell r="BE29">
            <v>5</v>
          </cell>
        </row>
        <row r="31">
          <cell r="A31" t="str">
            <v>Suggestion received during the week</v>
          </cell>
          <cell r="B31" t="str">
            <v>N.A</v>
          </cell>
          <cell r="C31" t="str">
            <v>N.A</v>
          </cell>
          <cell r="D31">
            <v>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</row>
        <row r="32">
          <cell r="A32" t="str">
            <v>Tangible  suggetions  received in a week</v>
          </cell>
          <cell r="N32" t="str">
            <v>N.A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Intangible  suggetions  received in a week</v>
          </cell>
          <cell r="N33" t="str">
            <v>N.A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</v>
          </cell>
          <cell r="AP33">
            <v>0</v>
          </cell>
          <cell r="AQ33">
            <v>0</v>
          </cell>
          <cell r="AR33">
            <v>0</v>
          </cell>
          <cell r="AS33">
            <v>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A34" t="str">
            <v>Total Cell Members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>
            <v>7</v>
          </cell>
          <cell r="H34">
            <v>7</v>
          </cell>
          <cell r="I34">
            <v>35</v>
          </cell>
          <cell r="J34">
            <v>7</v>
          </cell>
          <cell r="K34">
            <v>7</v>
          </cell>
          <cell r="L34">
            <v>6</v>
          </cell>
          <cell r="M34">
            <v>6</v>
          </cell>
          <cell r="N34">
            <v>26</v>
          </cell>
          <cell r="O34">
            <v>6</v>
          </cell>
          <cell r="P34">
            <v>4</v>
          </cell>
          <cell r="Q34">
            <v>4</v>
          </cell>
          <cell r="R34">
            <v>4</v>
          </cell>
          <cell r="T34">
            <v>22</v>
          </cell>
          <cell r="U34">
            <v>4</v>
          </cell>
          <cell r="V34">
            <v>4</v>
          </cell>
          <cell r="W34">
            <v>4</v>
          </cell>
          <cell r="X34">
            <v>4</v>
          </cell>
          <cell r="Y34">
            <v>4</v>
          </cell>
          <cell r="Z34">
            <v>4</v>
          </cell>
          <cell r="AA34">
            <v>4</v>
          </cell>
          <cell r="AB34">
            <v>4</v>
          </cell>
          <cell r="AC34">
            <v>4</v>
          </cell>
          <cell r="AD34">
            <v>4</v>
          </cell>
          <cell r="AE34">
            <v>4</v>
          </cell>
          <cell r="AF34">
            <v>4</v>
          </cell>
          <cell r="AG34">
            <v>4</v>
          </cell>
          <cell r="AH34">
            <v>4</v>
          </cell>
          <cell r="AI34">
            <v>4</v>
          </cell>
          <cell r="AJ34">
            <v>4</v>
          </cell>
          <cell r="AK34">
            <v>4</v>
          </cell>
          <cell r="AL34">
            <v>4</v>
          </cell>
          <cell r="AM34">
            <v>4</v>
          </cell>
          <cell r="AN34">
            <v>4</v>
          </cell>
          <cell r="AO34">
            <v>4</v>
          </cell>
          <cell r="AP34">
            <v>4</v>
          </cell>
          <cell r="AQ34">
            <v>4</v>
          </cell>
          <cell r="AR34">
            <v>4</v>
          </cell>
          <cell r="AS34">
            <v>4</v>
          </cell>
          <cell r="AT34">
            <v>4</v>
          </cell>
          <cell r="AU34">
            <v>4</v>
          </cell>
          <cell r="AV34">
            <v>4</v>
          </cell>
          <cell r="AW34">
            <v>4</v>
          </cell>
          <cell r="AX34">
            <v>4</v>
          </cell>
          <cell r="AY34">
            <v>20</v>
          </cell>
          <cell r="AZ34">
            <v>20</v>
          </cell>
          <cell r="BA34">
            <v>4</v>
          </cell>
          <cell r="BB34">
            <v>4</v>
          </cell>
          <cell r="BC34">
            <v>4</v>
          </cell>
          <cell r="BD34">
            <v>4</v>
          </cell>
          <cell r="BE34">
            <v>36</v>
          </cell>
        </row>
        <row r="35">
          <cell r="A35" t="str">
            <v>Suggestion Scheme Score ( out of 5 )</v>
          </cell>
          <cell r="B35" t="str">
            <v>N.A</v>
          </cell>
          <cell r="C35" t="str">
            <v>N.A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2.8571428571428572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1.9230769230769231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1.2</v>
          </cell>
          <cell r="X35">
            <v>0</v>
          </cell>
          <cell r="Y35">
            <v>0</v>
          </cell>
          <cell r="Z35">
            <v>0.8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5</v>
          </cell>
          <cell r="AT35">
            <v>0</v>
          </cell>
          <cell r="AU35">
            <v>0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7">
          <cell r="A37" t="str">
            <v>Attendance % for the week</v>
          </cell>
          <cell r="AS37">
            <v>85</v>
          </cell>
          <cell r="AT37">
            <v>94</v>
          </cell>
          <cell r="AU37">
            <v>50</v>
          </cell>
          <cell r="AV37">
            <v>58</v>
          </cell>
          <cell r="AW37">
            <v>83</v>
          </cell>
          <cell r="AX37">
            <v>92</v>
          </cell>
          <cell r="AY37">
            <v>75.400000000000006</v>
          </cell>
          <cell r="AZ37">
            <v>100</v>
          </cell>
          <cell r="BA37">
            <v>79</v>
          </cell>
          <cell r="BB37">
            <v>71</v>
          </cell>
          <cell r="BC37">
            <v>70</v>
          </cell>
          <cell r="BD37">
            <v>67</v>
          </cell>
          <cell r="BE37">
            <v>77.400000000000006</v>
          </cell>
        </row>
        <row r="38">
          <cell r="A38" t="str">
            <v>Attendance Score(5)</v>
          </cell>
          <cell r="AS38">
            <v>2</v>
          </cell>
          <cell r="AT38">
            <v>3</v>
          </cell>
          <cell r="AU38">
            <v>0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40">
          <cell r="A40" t="str">
            <v>5 S Audit Score ( out of 5 )</v>
          </cell>
          <cell r="B40" t="str">
            <v>N.A</v>
          </cell>
          <cell r="C40" t="str">
            <v>N.A</v>
          </cell>
          <cell r="D40">
            <v>2.59</v>
          </cell>
          <cell r="E40">
            <v>3.25</v>
          </cell>
          <cell r="F40">
            <v>3.25</v>
          </cell>
          <cell r="G40">
            <v>3.25</v>
          </cell>
          <cell r="H40">
            <v>3.25</v>
          </cell>
          <cell r="I40">
            <v>3.25</v>
          </cell>
          <cell r="J40">
            <v>4.25</v>
          </cell>
          <cell r="K40">
            <v>4.25</v>
          </cell>
          <cell r="L40">
            <v>4.25</v>
          </cell>
          <cell r="M40">
            <v>4.25</v>
          </cell>
          <cell r="N40">
            <v>4.25</v>
          </cell>
          <cell r="O40">
            <v>4.25</v>
          </cell>
          <cell r="P40">
            <v>4.25</v>
          </cell>
          <cell r="Q40">
            <v>4.25</v>
          </cell>
          <cell r="R40">
            <v>4.25</v>
          </cell>
          <cell r="T40">
            <v>4.25</v>
          </cell>
          <cell r="U40">
            <v>3.5</v>
          </cell>
          <cell r="V40">
            <v>4.5</v>
          </cell>
          <cell r="W40">
            <v>4</v>
          </cell>
          <cell r="X40">
            <v>3.66</v>
          </cell>
          <cell r="Y40">
            <v>4</v>
          </cell>
          <cell r="Z40">
            <v>3.9319999999999999</v>
          </cell>
          <cell r="AA40">
            <v>3.91</v>
          </cell>
          <cell r="AB40">
            <v>3.73</v>
          </cell>
          <cell r="AC40">
            <v>3.55</v>
          </cell>
          <cell r="AD40">
            <v>3.27</v>
          </cell>
          <cell r="AE40">
            <v>3.27</v>
          </cell>
          <cell r="AF40">
            <v>3.5460000000000003</v>
          </cell>
          <cell r="AG40">
            <v>2.5499999999999998</v>
          </cell>
          <cell r="AH40">
            <v>2.91</v>
          </cell>
          <cell r="AI40">
            <v>3.9</v>
          </cell>
          <cell r="AJ40">
            <v>3.9</v>
          </cell>
          <cell r="AK40">
            <v>2.69</v>
          </cell>
          <cell r="AL40">
            <v>3.3612000000000002</v>
          </cell>
          <cell r="AM40">
            <v>2.5499999999999998</v>
          </cell>
          <cell r="AN40">
            <v>2.92</v>
          </cell>
          <cell r="AO40">
            <v>2</v>
          </cell>
          <cell r="AP40">
            <v>2.6666666666666665</v>
          </cell>
          <cell r="AQ40">
            <v>1.95</v>
          </cell>
          <cell r="AR40">
            <v>1.95</v>
          </cell>
          <cell r="AS40">
            <v>3.0346592592592589</v>
          </cell>
          <cell r="AT40">
            <v>3</v>
          </cell>
          <cell r="AU40">
            <v>2.6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2">
          <cell r="A42" t="str">
            <v>Attendance (%)</v>
          </cell>
          <cell r="B42" t="str">
            <v>N.A</v>
          </cell>
          <cell r="C42" t="str">
            <v>N.A</v>
          </cell>
          <cell r="D42">
            <v>84</v>
          </cell>
          <cell r="E42">
            <v>78</v>
          </cell>
          <cell r="F42">
            <v>76</v>
          </cell>
          <cell r="G42">
            <v>80</v>
          </cell>
          <cell r="H42">
            <v>81</v>
          </cell>
          <cell r="I42">
            <v>78.75</v>
          </cell>
          <cell r="J42">
            <v>81</v>
          </cell>
          <cell r="K42">
            <v>80</v>
          </cell>
          <cell r="L42">
            <v>94</v>
          </cell>
          <cell r="M42">
            <v>91</v>
          </cell>
          <cell r="N42">
            <v>86.5</v>
          </cell>
          <cell r="O42">
            <v>60</v>
          </cell>
          <cell r="P42">
            <v>79</v>
          </cell>
          <cell r="Q42">
            <v>96</v>
          </cell>
          <cell r="R42">
            <v>90</v>
          </cell>
          <cell r="T42">
            <v>83.8</v>
          </cell>
          <cell r="U42">
            <v>88</v>
          </cell>
          <cell r="V42">
            <v>71</v>
          </cell>
          <cell r="W42">
            <v>83</v>
          </cell>
          <cell r="X42">
            <v>60</v>
          </cell>
          <cell r="Y42">
            <v>83</v>
          </cell>
          <cell r="Z42">
            <v>77</v>
          </cell>
          <cell r="AA42">
            <v>75</v>
          </cell>
          <cell r="AB42">
            <v>96</v>
          </cell>
          <cell r="AC42">
            <v>75</v>
          </cell>
          <cell r="AD42">
            <v>67</v>
          </cell>
          <cell r="AE42">
            <v>100</v>
          </cell>
          <cell r="AF42">
            <v>82.6</v>
          </cell>
          <cell r="AG42">
            <v>83</v>
          </cell>
          <cell r="AH42">
            <v>85</v>
          </cell>
          <cell r="AI42">
            <v>75</v>
          </cell>
          <cell r="AJ42">
            <v>85</v>
          </cell>
          <cell r="AK42">
            <v>81</v>
          </cell>
          <cell r="AL42">
            <v>82.12</v>
          </cell>
          <cell r="AM42">
            <v>100</v>
          </cell>
          <cell r="AN42">
            <v>92</v>
          </cell>
          <cell r="AO42">
            <v>71</v>
          </cell>
          <cell r="AP42">
            <v>100</v>
          </cell>
          <cell r="AQ42">
            <v>88</v>
          </cell>
          <cell r="AR42">
            <v>88</v>
          </cell>
          <cell r="AS42">
            <v>84</v>
          </cell>
          <cell r="AT42">
            <v>90</v>
          </cell>
          <cell r="AU42">
            <v>77</v>
          </cell>
          <cell r="AV42">
            <v>84</v>
          </cell>
          <cell r="AW42">
            <v>87</v>
          </cell>
          <cell r="AX42">
            <v>85</v>
          </cell>
          <cell r="AY42">
            <v>84.6</v>
          </cell>
          <cell r="AZ42">
            <v>83</v>
          </cell>
          <cell r="BA42">
            <v>86</v>
          </cell>
          <cell r="BB42">
            <v>86</v>
          </cell>
          <cell r="BC42">
            <v>84</v>
          </cell>
          <cell r="BD42">
            <v>83</v>
          </cell>
          <cell r="BE42">
            <v>84.4</v>
          </cell>
        </row>
        <row r="43">
          <cell r="A43" t="str">
            <v>Attendance Score ( out of 35 )</v>
          </cell>
          <cell r="B43" t="str">
            <v>N.A</v>
          </cell>
          <cell r="C43" t="str">
            <v>N.A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</v>
          </cell>
          <cell r="M43">
            <v>3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3</v>
          </cell>
          <cell r="T43">
            <v>0</v>
          </cell>
          <cell r="U43">
            <v>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</v>
          </cell>
          <cell r="AC43">
            <v>0</v>
          </cell>
          <cell r="AD43">
            <v>0</v>
          </cell>
          <cell r="AE43">
            <v>5</v>
          </cell>
          <cell r="AF43">
            <v>0</v>
          </cell>
          <cell r="AG43">
            <v>0</v>
          </cell>
          <cell r="AH43">
            <v>2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5</v>
          </cell>
          <cell r="AN43">
            <v>3</v>
          </cell>
          <cell r="AO43">
            <v>0</v>
          </cell>
          <cell r="AP43">
            <v>5</v>
          </cell>
          <cell r="AQ43">
            <v>2</v>
          </cell>
          <cell r="AR43">
            <v>2</v>
          </cell>
          <cell r="AS43">
            <v>0</v>
          </cell>
          <cell r="AT43">
            <v>25</v>
          </cell>
          <cell r="AU43">
            <v>0</v>
          </cell>
          <cell r="AV43">
            <v>0</v>
          </cell>
          <cell r="AW43">
            <v>15</v>
          </cell>
          <cell r="AX43">
            <v>15</v>
          </cell>
          <cell r="AY43">
            <v>0</v>
          </cell>
          <cell r="AZ43">
            <v>0</v>
          </cell>
          <cell r="BA43">
            <v>15</v>
          </cell>
          <cell r="BB43">
            <v>15</v>
          </cell>
          <cell r="BC43">
            <v>0</v>
          </cell>
          <cell r="BD43">
            <v>0</v>
          </cell>
          <cell r="BE43">
            <v>0</v>
          </cell>
        </row>
        <row r="45">
          <cell r="A45" t="str">
            <v>Performance Score</v>
          </cell>
          <cell r="B45" t="str">
            <v>N.A</v>
          </cell>
          <cell r="C45" t="str">
            <v>N.A</v>
          </cell>
          <cell r="D45">
            <v>37.590000000000003</v>
          </cell>
          <cell r="E45">
            <v>33.25</v>
          </cell>
          <cell r="F45">
            <v>33.25</v>
          </cell>
          <cell r="G45">
            <v>33.25</v>
          </cell>
          <cell r="H45">
            <v>33.25</v>
          </cell>
          <cell r="I45">
            <v>36.107142857142861</v>
          </cell>
          <cell r="J45">
            <v>24.25</v>
          </cell>
          <cell r="K45">
            <v>24.25</v>
          </cell>
          <cell r="L45">
            <v>27.25</v>
          </cell>
          <cell r="M45">
            <v>27.25</v>
          </cell>
          <cell r="N45">
            <v>27.673076923076923</v>
          </cell>
          <cell r="O45">
            <v>24.25</v>
          </cell>
          <cell r="P45">
            <v>24.25</v>
          </cell>
          <cell r="Q45">
            <v>34.25</v>
          </cell>
          <cell r="R45">
            <v>32.25</v>
          </cell>
          <cell r="T45">
            <v>64.25</v>
          </cell>
          <cell r="U45">
            <v>75.5</v>
          </cell>
          <cell r="V45">
            <v>74.5</v>
          </cell>
          <cell r="W45">
            <v>5.2</v>
          </cell>
          <cell r="X45">
            <v>63.66</v>
          </cell>
          <cell r="Y45">
            <v>84</v>
          </cell>
          <cell r="Z45">
            <v>60.731999999999999</v>
          </cell>
          <cell r="AA45">
            <v>33.909999999999997</v>
          </cell>
          <cell r="AB45">
            <v>88.73</v>
          </cell>
          <cell r="AC45">
            <v>63.55</v>
          </cell>
          <cell r="AD45">
            <v>83.27</v>
          </cell>
          <cell r="AE45">
            <v>88.27</v>
          </cell>
          <cell r="AF45">
            <v>69.546000000000006</v>
          </cell>
          <cell r="AG45">
            <v>82.55</v>
          </cell>
          <cell r="AH45">
            <v>84.91</v>
          </cell>
          <cell r="AI45">
            <v>83.9</v>
          </cell>
          <cell r="AJ45">
            <v>85.9</v>
          </cell>
          <cell r="AK45">
            <v>79.89</v>
          </cell>
          <cell r="AL45">
            <v>80.561199999999999</v>
          </cell>
          <cell r="AM45">
            <v>87.55</v>
          </cell>
          <cell r="AN45">
            <v>85.92</v>
          </cell>
          <cell r="AO45">
            <v>82</v>
          </cell>
          <cell r="AP45">
            <v>87.666666666666671</v>
          </cell>
          <cell r="AQ45">
            <v>73.95</v>
          </cell>
          <cell r="AR45">
            <v>73.95</v>
          </cell>
          <cell r="AS45">
            <v>58.034659259259257</v>
          </cell>
          <cell r="AT45">
            <v>78</v>
          </cell>
          <cell r="AU45">
            <v>52.6</v>
          </cell>
          <cell r="AV45">
            <v>47.46</v>
          </cell>
          <cell r="AW45">
            <v>68.071428571428569</v>
          </cell>
          <cell r="AX45">
            <v>73.069999999999993</v>
          </cell>
          <cell r="AY45">
            <v>52.840285714285713</v>
          </cell>
          <cell r="AZ45">
            <v>53.06</v>
          </cell>
          <cell r="BA45">
            <v>68.36</v>
          </cell>
          <cell r="BB45">
            <v>63.153846153846153</v>
          </cell>
          <cell r="BC45">
            <v>53.5</v>
          </cell>
          <cell r="BD45">
            <v>47.642857142857146</v>
          </cell>
          <cell r="BE45">
            <v>48.143340659340659</v>
          </cell>
        </row>
      </sheetData>
      <sheetData sheetId="5" refreshError="1">
        <row r="1">
          <cell r="A1" t="str">
            <v>MSSL PERFORMANCE SCORE</v>
          </cell>
          <cell r="B1" t="str">
            <v>PLANT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209244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Intangible  suggetions  received in a week</v>
          </cell>
          <cell r="B21">
            <v>227115</v>
          </cell>
          <cell r="C21">
            <v>191286</v>
          </cell>
          <cell r="D21">
            <v>418401</v>
          </cell>
          <cell r="E21">
            <v>177441</v>
          </cell>
          <cell r="F21">
            <v>208806</v>
          </cell>
          <cell r="G21">
            <v>230355</v>
          </cell>
          <cell r="H21">
            <v>274444</v>
          </cell>
          <cell r="I21">
            <v>225510</v>
          </cell>
          <cell r="J21">
            <v>1116556</v>
          </cell>
          <cell r="K21">
            <v>71029</v>
          </cell>
          <cell r="L21">
            <v>268618</v>
          </cell>
          <cell r="M21">
            <v>258469</v>
          </cell>
          <cell r="N21">
            <v>224633</v>
          </cell>
          <cell r="O21">
            <v>192534</v>
          </cell>
          <cell r="P21">
            <v>1015283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</row>
        <row r="23">
          <cell r="A23" t="str">
            <v>Suggestion Scheme Score (5)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</row>
        <row r="25">
          <cell r="A25" t="str">
            <v>5 S audit score(5)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3.06</v>
          </cell>
          <cell r="S25">
            <v>3.25</v>
          </cell>
          <cell r="T25">
            <v>3.75</v>
          </cell>
          <cell r="U25">
            <v>3.63</v>
          </cell>
          <cell r="V25">
            <v>3.2880000000000003</v>
          </cell>
          <cell r="W25">
            <v>3.29</v>
          </cell>
          <cell r="X25">
            <v>3</v>
          </cell>
          <cell r="Y25">
            <v>3</v>
          </cell>
          <cell r="Z25">
            <v>3.05</v>
          </cell>
          <cell r="AA25">
            <v>3.05</v>
          </cell>
          <cell r="AB25">
            <v>3.0780000000000003</v>
          </cell>
          <cell r="AC25">
            <v>2.16</v>
          </cell>
          <cell r="AD25">
            <v>2.37</v>
          </cell>
          <cell r="AE25">
            <v>2.16</v>
          </cell>
          <cell r="AF25">
            <v>2.16</v>
          </cell>
          <cell r="AG25">
            <v>1.86</v>
          </cell>
          <cell r="AH25">
            <v>2.1420000000000003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</row>
        <row r="27">
          <cell r="A27" t="str">
            <v>Attendance % for the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86</v>
          </cell>
          <cell r="S27">
            <v>83</v>
          </cell>
          <cell r="T27">
            <v>84</v>
          </cell>
          <cell r="U27">
            <v>82</v>
          </cell>
          <cell r="V27">
            <v>85.2</v>
          </cell>
          <cell r="W27">
            <v>87</v>
          </cell>
          <cell r="X27">
            <v>89</v>
          </cell>
          <cell r="Y27">
            <v>93</v>
          </cell>
          <cell r="Z27">
            <v>83</v>
          </cell>
          <cell r="AA27">
            <v>82</v>
          </cell>
          <cell r="AB27">
            <v>86.8</v>
          </cell>
          <cell r="AC27">
            <v>84</v>
          </cell>
          <cell r="AD27">
            <v>84</v>
          </cell>
          <cell r="AE27">
            <v>85</v>
          </cell>
          <cell r="AF27">
            <v>74</v>
          </cell>
          <cell r="AG27">
            <v>79</v>
          </cell>
          <cell r="AH27">
            <v>81.2</v>
          </cell>
        </row>
        <row r="28">
          <cell r="A28" t="str">
            <v>Attendance Score(5)</v>
          </cell>
          <cell r="B28">
            <v>3</v>
          </cell>
          <cell r="C28">
            <v>5</v>
          </cell>
          <cell r="D28">
            <v>5</v>
          </cell>
          <cell r="E28">
            <v>2</v>
          </cell>
          <cell r="F28">
            <v>20</v>
          </cell>
          <cell r="G28">
            <v>4</v>
          </cell>
          <cell r="H28">
            <v>5</v>
          </cell>
          <cell r="I28">
            <v>2</v>
          </cell>
          <cell r="J28">
            <v>5</v>
          </cell>
          <cell r="K28">
            <v>5</v>
          </cell>
          <cell r="L28">
            <v>5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2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2</v>
          </cell>
          <cell r="X28">
            <v>2</v>
          </cell>
          <cell r="Y28">
            <v>3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0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Total Manufacturing Rejects</v>
          </cell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1308</v>
          </cell>
          <cell r="G29">
            <v>1000</v>
          </cell>
          <cell r="H29">
            <v>385</v>
          </cell>
          <cell r="I29">
            <v>1809</v>
          </cell>
          <cell r="J29">
            <v>4512</v>
          </cell>
          <cell r="K29">
            <v>656</v>
          </cell>
          <cell r="L29">
            <v>555</v>
          </cell>
          <cell r="M29">
            <v>555</v>
          </cell>
          <cell r="N29">
            <v>1478</v>
          </cell>
          <cell r="O29">
            <v>787</v>
          </cell>
          <cell r="P29">
            <v>4031</v>
          </cell>
          <cell r="Q29">
            <v>152</v>
          </cell>
          <cell r="R29">
            <v>535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Deviation Score (5)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6298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</row>
        <row r="33">
          <cell r="A33" t="str">
            <v>No. of internal memos issued during the week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>
            <v>15</v>
          </cell>
          <cell r="H33">
            <v>15</v>
          </cell>
          <cell r="I33">
            <v>15</v>
          </cell>
          <cell r="J33">
            <v>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 t="str">
            <v>---</v>
          </cell>
          <cell r="S33">
            <v>1</v>
          </cell>
          <cell r="T33">
            <v>1</v>
          </cell>
          <cell r="U33">
            <v>0</v>
          </cell>
          <cell r="V33">
            <v>0.4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No. of open memos during the week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18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0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</row>
        <row r="40">
          <cell r="A40" t="str">
            <v>Performance Score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5165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>
            <v>64</v>
          </cell>
          <cell r="M40">
            <v>62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28.060000000000002</v>
          </cell>
          <cell r="S40">
            <v>26.25</v>
          </cell>
          <cell r="T40">
            <v>46.75</v>
          </cell>
          <cell r="U40">
            <v>88.63</v>
          </cell>
          <cell r="V40">
            <v>45.688000000000002</v>
          </cell>
          <cell r="W40">
            <v>40.29</v>
          </cell>
          <cell r="X40">
            <v>75</v>
          </cell>
          <cell r="Y40">
            <v>66</v>
          </cell>
          <cell r="Z40">
            <v>63.05</v>
          </cell>
          <cell r="AA40">
            <v>63.05</v>
          </cell>
          <cell r="AB40">
            <v>53.078000000000003</v>
          </cell>
          <cell r="AC40">
            <v>87.16</v>
          </cell>
          <cell r="AD40">
            <v>72.37</v>
          </cell>
          <cell r="AE40">
            <v>74.16</v>
          </cell>
          <cell r="AF40">
            <v>72.16</v>
          </cell>
          <cell r="AG40">
            <v>71.86</v>
          </cell>
          <cell r="AH40">
            <v>67.141999999999996</v>
          </cell>
        </row>
        <row r="41">
          <cell r="A41" t="str">
            <v>Internal committment failures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</row>
        <row r="42">
          <cell r="A42" t="str">
            <v>Score(15)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15</v>
          </cell>
          <cell r="H42">
            <v>15</v>
          </cell>
          <cell r="I42">
            <v>15</v>
          </cell>
          <cell r="J42">
            <v>12</v>
          </cell>
          <cell r="K42">
            <v>15</v>
          </cell>
          <cell r="L42">
            <v>9</v>
          </cell>
          <cell r="M42">
            <v>12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3</v>
          </cell>
          <cell r="S42">
            <v>3</v>
          </cell>
          <cell r="T42">
            <v>3</v>
          </cell>
          <cell r="U42">
            <v>15</v>
          </cell>
          <cell r="V42">
            <v>5.4</v>
          </cell>
          <cell r="W42">
            <v>15</v>
          </cell>
          <cell r="X42">
            <v>15</v>
          </cell>
          <cell r="Y42">
            <v>15</v>
          </cell>
          <cell r="Z42">
            <v>15</v>
          </cell>
          <cell r="AA42">
            <v>15</v>
          </cell>
          <cell r="AB42">
            <v>15</v>
          </cell>
          <cell r="AC42">
            <v>15</v>
          </cell>
          <cell r="AD42">
            <v>15</v>
          </cell>
          <cell r="AE42">
            <v>15</v>
          </cell>
          <cell r="AF42">
            <v>15</v>
          </cell>
          <cell r="AG42">
            <v>15</v>
          </cell>
          <cell r="AH42">
            <v>15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</row>
        <row r="44">
          <cell r="A44" t="str">
            <v>Note: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Tangible  suggetions  received in a week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5</v>
          </cell>
          <cell r="H45">
            <v>4</v>
          </cell>
          <cell r="I45">
            <v>3</v>
          </cell>
          <cell r="J45">
            <v>4</v>
          </cell>
          <cell r="K45">
            <v>3</v>
          </cell>
          <cell r="L45">
            <v>3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0</v>
          </cell>
          <cell r="S45">
            <v>0</v>
          </cell>
          <cell r="T45">
            <v>3</v>
          </cell>
          <cell r="U45">
            <v>0</v>
          </cell>
          <cell r="V45">
            <v>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the concept of independent focussed factory.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</row>
        <row r="48">
          <cell r="A48" t="str">
            <v xml:space="preserve">* Continuous Improvement Project for Internal Performance Score 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7.5</v>
          </cell>
          <cell r="I48">
            <v>0</v>
          </cell>
          <cell r="J48">
            <v>0</v>
          </cell>
          <cell r="K48">
            <v>10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 xml:space="preserve">has been initiated in the month of Apr' 99 with the objective </v>
          </cell>
        </row>
        <row r="50">
          <cell r="A50" t="str">
            <v>of all cells achieving Min. Performance Score of  90 from Jan'99.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5</v>
          </cell>
          <cell r="H50">
            <v>5</v>
          </cell>
          <cell r="I50">
            <v>5</v>
          </cell>
          <cell r="J50">
            <v>5</v>
          </cell>
          <cell r="K50">
            <v>5</v>
          </cell>
          <cell r="L50">
            <v>5</v>
          </cell>
          <cell r="M50">
            <v>10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3.06</v>
          </cell>
          <cell r="S50">
            <v>3.25</v>
          </cell>
          <cell r="T50">
            <v>3.75</v>
          </cell>
          <cell r="U50">
            <v>3.63</v>
          </cell>
          <cell r="V50">
            <v>3.2880000000000003</v>
          </cell>
          <cell r="W50">
            <v>3.29</v>
          </cell>
          <cell r="X50">
            <v>3</v>
          </cell>
          <cell r="Y50">
            <v>3</v>
          </cell>
          <cell r="Z50">
            <v>3.05</v>
          </cell>
          <cell r="AA50">
            <v>3.05</v>
          </cell>
          <cell r="AB50">
            <v>3.0780000000000003</v>
          </cell>
          <cell r="AC50">
            <v>2.16</v>
          </cell>
          <cell r="AD50">
            <v>2.37</v>
          </cell>
          <cell r="AE50">
            <v>2.16</v>
          </cell>
          <cell r="AF50">
            <v>2.16</v>
          </cell>
          <cell r="AG50">
            <v>1.86</v>
          </cell>
          <cell r="AH50">
            <v>2.1420000000000003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</row>
        <row r="53">
          <cell r="A53" t="str">
            <v>Attendance Score(5)</v>
          </cell>
          <cell r="B53">
            <v>3</v>
          </cell>
          <cell r="C53">
            <v>5</v>
          </cell>
          <cell r="D53">
            <v>5</v>
          </cell>
          <cell r="E53">
            <v>2</v>
          </cell>
          <cell r="F53">
            <v>97</v>
          </cell>
          <cell r="G53">
            <v>4</v>
          </cell>
          <cell r="H53">
            <v>5</v>
          </cell>
          <cell r="I53">
            <v>2</v>
          </cell>
          <cell r="J53">
            <v>5</v>
          </cell>
          <cell r="K53">
            <v>5</v>
          </cell>
          <cell r="L53">
            <v>5</v>
          </cell>
          <cell r="M53">
            <v>5</v>
          </cell>
          <cell r="N53">
            <v>4</v>
          </cell>
          <cell r="O53">
            <v>4</v>
          </cell>
          <cell r="P53">
            <v>5</v>
          </cell>
          <cell r="Q53">
            <v>3</v>
          </cell>
          <cell r="R53">
            <v>2</v>
          </cell>
          <cell r="S53">
            <v>0</v>
          </cell>
          <cell r="T53">
            <v>0</v>
          </cell>
          <cell r="U53">
            <v>0</v>
          </cell>
          <cell r="V53">
            <v>2</v>
          </cell>
          <cell r="W53">
            <v>2</v>
          </cell>
          <cell r="X53">
            <v>2</v>
          </cell>
          <cell r="Y53">
            <v>3</v>
          </cell>
          <cell r="Z53">
            <v>0</v>
          </cell>
          <cell r="AA53">
            <v>0</v>
          </cell>
          <cell r="AB53">
            <v>2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</row>
        <row r="55">
          <cell r="A55" t="str">
            <v>No. of Deviations recd. during the week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Deviation Score (5)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 t="str">
            <v>---</v>
          </cell>
          <cell r="Q56" t="str">
            <v>---</v>
          </cell>
          <cell r="R56" t="str">
            <v>---</v>
          </cell>
          <cell r="S56">
            <v>0</v>
          </cell>
          <cell r="T56">
            <v>5</v>
          </cell>
          <cell r="U56">
            <v>5</v>
          </cell>
          <cell r="V56">
            <v>5</v>
          </cell>
          <cell r="W56">
            <v>5</v>
          </cell>
          <cell r="X56">
            <v>5</v>
          </cell>
          <cell r="Y56">
            <v>5</v>
          </cell>
          <cell r="Z56">
            <v>5</v>
          </cell>
          <cell r="AA56">
            <v>5</v>
          </cell>
          <cell r="AB56">
            <v>5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</row>
        <row r="58">
          <cell r="A58" t="str">
            <v>No. of internal memos issued during the week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No. of open memos during the week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 t="str">
            <v>---</v>
          </cell>
          <cell r="Q59" t="str">
            <v>---</v>
          </cell>
          <cell r="R59" t="str">
            <v>---</v>
          </cell>
          <cell r="S59">
            <v>1</v>
          </cell>
          <cell r="T59">
            <v>1</v>
          </cell>
          <cell r="U59">
            <v>0</v>
          </cell>
          <cell r="V59">
            <v>0.4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Internal Memo Score(5)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0</v>
          </cell>
          <cell r="T60">
            <v>0</v>
          </cell>
          <cell r="U60">
            <v>5</v>
          </cell>
          <cell r="V60">
            <v>5</v>
          </cell>
          <cell r="W60">
            <v>5</v>
          </cell>
          <cell r="X60">
            <v>5</v>
          </cell>
          <cell r="Y60">
            <v>5</v>
          </cell>
          <cell r="Z60">
            <v>5</v>
          </cell>
          <cell r="AA60">
            <v>5</v>
          </cell>
          <cell r="AB60">
            <v>5</v>
          </cell>
          <cell r="AC60">
            <v>5</v>
          </cell>
          <cell r="AD60">
            <v>5</v>
          </cell>
          <cell r="AE60">
            <v>5</v>
          </cell>
          <cell r="AF60">
            <v>5</v>
          </cell>
          <cell r="AG60">
            <v>5</v>
          </cell>
          <cell r="AH60">
            <v>5</v>
          </cell>
        </row>
        <row r="62">
          <cell r="A62" t="str">
            <v>Deviations received in a week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</row>
        <row r="65">
          <cell r="A65" t="str">
            <v>Performance Score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</row>
      </sheetData>
      <sheetData sheetId="6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Tangible  suggetions  received in a week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Intangible  suggetions  received in a week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 31.10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Suggestion Scheme Score (5)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150.5</v>
          </cell>
          <cell r="AJ24">
            <v>75.083999999999989</v>
          </cell>
          <cell r="AK24">
            <v>121.79</v>
          </cell>
          <cell r="AL24">
            <v>121.79</v>
          </cell>
          <cell r="AM24">
            <v>121.79</v>
          </cell>
          <cell r="AN24">
            <v>121.79</v>
          </cell>
          <cell r="AO24">
            <v>71</v>
          </cell>
          <cell r="AP24">
            <v>162.49178435352866</v>
          </cell>
          <cell r="AQ24">
            <v>102.08631536279404</v>
          </cell>
          <cell r="AR24">
            <v>45.81097105211078</v>
          </cell>
          <cell r="AS24">
            <v>125.32871048394274</v>
          </cell>
          <cell r="AT24">
            <v>112.13112174659787</v>
          </cell>
          <cell r="AU24">
            <v>94.0166770063706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Percentage Sales Target achievement Score (40)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40</v>
          </cell>
          <cell r="H25">
            <v>40</v>
          </cell>
          <cell r="I25">
            <v>30</v>
          </cell>
          <cell r="J25">
            <v>30</v>
          </cell>
          <cell r="K25">
            <v>30</v>
          </cell>
          <cell r="L25">
            <v>32.5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30</v>
          </cell>
          <cell r="S25">
            <v>40</v>
          </cell>
          <cell r="T25">
            <v>40</v>
          </cell>
          <cell r="U25">
            <v>40</v>
          </cell>
          <cell r="V25">
            <v>40</v>
          </cell>
          <cell r="W25">
            <v>40</v>
          </cell>
          <cell r="X25">
            <v>40</v>
          </cell>
          <cell r="Y25">
            <v>20</v>
          </cell>
          <cell r="Z25">
            <v>20</v>
          </cell>
          <cell r="AA25">
            <v>20</v>
          </cell>
          <cell r="AB25">
            <v>20</v>
          </cell>
          <cell r="AC25">
            <v>20</v>
          </cell>
          <cell r="AD25">
            <v>20</v>
          </cell>
          <cell r="AE25">
            <v>20</v>
          </cell>
          <cell r="AF25">
            <v>20</v>
          </cell>
          <cell r="AG25">
            <v>20</v>
          </cell>
          <cell r="AH25">
            <v>20</v>
          </cell>
          <cell r="AI25">
            <v>20</v>
          </cell>
          <cell r="AJ25">
            <v>20</v>
          </cell>
          <cell r="AK25">
            <v>40</v>
          </cell>
          <cell r="AL25">
            <v>40</v>
          </cell>
          <cell r="AM25">
            <v>40</v>
          </cell>
          <cell r="AN25">
            <v>40</v>
          </cell>
          <cell r="AO25">
            <v>0</v>
          </cell>
          <cell r="AP25">
            <v>40</v>
          </cell>
          <cell r="AQ25">
            <v>26.666666666666668</v>
          </cell>
          <cell r="AR25">
            <v>0</v>
          </cell>
          <cell r="AS25">
            <v>40</v>
          </cell>
          <cell r="AT25">
            <v>40</v>
          </cell>
          <cell r="AU25">
            <v>20</v>
          </cell>
          <cell r="AV25">
            <v>40</v>
          </cell>
          <cell r="AW25">
            <v>40</v>
          </cell>
          <cell r="AX25">
            <v>40</v>
          </cell>
          <cell r="AY25">
            <v>20</v>
          </cell>
          <cell r="AZ25">
            <v>40</v>
          </cell>
          <cell r="BA25">
            <v>40</v>
          </cell>
          <cell r="BB25">
            <v>40</v>
          </cell>
          <cell r="BC25">
            <v>40</v>
          </cell>
        </row>
        <row r="27">
          <cell r="A27" t="str">
            <v>Customer Claims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4166.66</v>
          </cell>
          <cell r="I27">
            <v>4166.66</v>
          </cell>
          <cell r="J27">
            <v>4166.66</v>
          </cell>
          <cell r="K27">
            <v>4166.66</v>
          </cell>
          <cell r="L27">
            <v>4166.66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4</v>
          </cell>
          <cell r="AH27">
            <v>0</v>
          </cell>
          <cell r="AI27">
            <v>0</v>
          </cell>
          <cell r="AJ27">
            <v>0.8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0.39999999999999997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Customer Claims score(15)</v>
          </cell>
          <cell r="B28">
            <v>20</v>
          </cell>
          <cell r="C28">
            <v>20</v>
          </cell>
          <cell r="D28">
            <v>20</v>
          </cell>
          <cell r="E28">
            <v>20</v>
          </cell>
          <cell r="F28">
            <v>20</v>
          </cell>
          <cell r="G28">
            <v>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15</v>
          </cell>
          <cell r="S28">
            <v>15</v>
          </cell>
          <cell r="T28">
            <v>15</v>
          </cell>
          <cell r="U28">
            <v>15</v>
          </cell>
          <cell r="V28">
            <v>15</v>
          </cell>
          <cell r="W28">
            <v>15</v>
          </cell>
          <cell r="X28">
            <v>15</v>
          </cell>
          <cell r="Y28">
            <v>15</v>
          </cell>
          <cell r="Z28">
            <v>15</v>
          </cell>
          <cell r="AA28">
            <v>15</v>
          </cell>
          <cell r="AB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G28">
            <v>0</v>
          </cell>
          <cell r="AH28">
            <v>0</v>
          </cell>
          <cell r="AI28">
            <v>9</v>
          </cell>
          <cell r="AJ28">
            <v>12</v>
          </cell>
          <cell r="AK28">
            <v>15</v>
          </cell>
          <cell r="AL28">
            <v>15</v>
          </cell>
          <cell r="AM28">
            <v>15</v>
          </cell>
          <cell r="AN28">
            <v>15</v>
          </cell>
          <cell r="AO28">
            <v>15</v>
          </cell>
          <cell r="AP28">
            <v>15</v>
          </cell>
          <cell r="AQ28">
            <v>11.75</v>
          </cell>
          <cell r="AR28">
            <v>15</v>
          </cell>
          <cell r="AS28">
            <v>15</v>
          </cell>
          <cell r="AT28">
            <v>15</v>
          </cell>
          <cell r="AU28">
            <v>15</v>
          </cell>
          <cell r="AV28">
            <v>15</v>
          </cell>
          <cell r="AW28">
            <v>15</v>
          </cell>
          <cell r="AX28">
            <v>15</v>
          </cell>
          <cell r="AY28">
            <v>15</v>
          </cell>
          <cell r="AZ28">
            <v>15</v>
          </cell>
          <cell r="BA28">
            <v>15</v>
          </cell>
          <cell r="BB28">
            <v>15</v>
          </cell>
          <cell r="BC28">
            <v>15</v>
          </cell>
        </row>
        <row r="30">
          <cell r="A30" t="str">
            <v>Collection Target Achievement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>
            <v>66.08</v>
          </cell>
          <cell r="S30">
            <v>63.22</v>
          </cell>
          <cell r="T30">
            <v>63.22</v>
          </cell>
          <cell r="U30">
            <v>63.22</v>
          </cell>
          <cell r="V30">
            <v>63.22</v>
          </cell>
          <cell r="W30">
            <v>63.22</v>
          </cell>
          <cell r="X30">
            <v>63.220000000000006</v>
          </cell>
          <cell r="Y30">
            <v>60.47</v>
          </cell>
          <cell r="Z30">
            <v>60.47</v>
          </cell>
          <cell r="AA30">
            <v>60.47</v>
          </cell>
          <cell r="AB30">
            <v>60.47</v>
          </cell>
          <cell r="AC30">
            <v>60.47</v>
          </cell>
          <cell r="AD30">
            <v>60.470000000000006</v>
          </cell>
          <cell r="AE30">
            <v>70.5</v>
          </cell>
          <cell r="AF30">
            <v>70.5</v>
          </cell>
          <cell r="AG30">
            <v>70.5</v>
          </cell>
          <cell r="AH30">
            <v>70.5</v>
          </cell>
          <cell r="AI30">
            <v>37.67</v>
          </cell>
          <cell r="AJ30">
            <v>66.488</v>
          </cell>
          <cell r="AK30">
            <v>31.96</v>
          </cell>
          <cell r="AL30">
            <v>31.96</v>
          </cell>
          <cell r="AM30">
            <v>31.96</v>
          </cell>
          <cell r="AN30">
            <v>31.96</v>
          </cell>
          <cell r="AO30">
            <v>68</v>
          </cell>
          <cell r="AP30">
            <v>0</v>
          </cell>
          <cell r="AQ30">
            <v>48.499833333333328</v>
          </cell>
          <cell r="AR30">
            <v>19.810771296120492</v>
          </cell>
          <cell r="AS30">
            <v>69.992212000406326</v>
          </cell>
          <cell r="AT30">
            <v>44.210314135771753</v>
          </cell>
          <cell r="AU30">
            <v>27.086253647376854</v>
          </cell>
          <cell r="AV30">
            <v>0.75463023483629255</v>
          </cell>
          <cell r="AW30">
            <v>32.370836262902344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Collection Target Achievement Score(20)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P31" t="str">
            <v>---</v>
          </cell>
          <cell r="Q31" t="str">
            <v>---</v>
          </cell>
          <cell r="R31">
            <v>10</v>
          </cell>
          <cell r="S31">
            <v>5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10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10</v>
          </cell>
          <cell r="AF31">
            <v>10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</v>
          </cell>
          <cell r="AP31">
            <v>0</v>
          </cell>
          <cell r="AQ31">
            <v>5.833333333333333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20</v>
          </cell>
          <cell r="AY31">
            <v>0</v>
          </cell>
          <cell r="AZ31">
            <v>0</v>
          </cell>
          <cell r="BA31">
            <v>5</v>
          </cell>
          <cell r="BB31">
            <v>20</v>
          </cell>
          <cell r="BC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</row>
        <row r="33">
          <cell r="A33" t="str">
            <v>Defects found in QPF Audit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G33" t="str">
            <v>N.A</v>
          </cell>
          <cell r="H33" t="str">
            <v>N.A</v>
          </cell>
          <cell r="I33">
            <v>0</v>
          </cell>
          <cell r="J33">
            <v>2</v>
          </cell>
          <cell r="K33">
            <v>0</v>
          </cell>
          <cell r="L33">
            <v>0.66666666666666663</v>
          </cell>
          <cell r="M33">
            <v>0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34" t="str">
            <v>QPF Score(5)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P34" t="str">
            <v>---</v>
          </cell>
          <cell r="Q34" t="str">
            <v>---</v>
          </cell>
          <cell r="R34">
            <v>5</v>
          </cell>
          <cell r="S34">
            <v>5</v>
          </cell>
          <cell r="T34">
            <v>5</v>
          </cell>
          <cell r="U34">
            <v>5</v>
          </cell>
          <cell r="V34">
            <v>5</v>
          </cell>
          <cell r="W34">
            <v>5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5</v>
          </cell>
          <cell r="AC34">
            <v>5</v>
          </cell>
          <cell r="AD34">
            <v>5</v>
          </cell>
          <cell r="AE34">
            <v>5</v>
          </cell>
          <cell r="AF34">
            <v>5</v>
          </cell>
          <cell r="AG34">
            <v>5</v>
          </cell>
          <cell r="AH34">
            <v>5</v>
          </cell>
          <cell r="AI34">
            <v>5</v>
          </cell>
          <cell r="AJ34">
            <v>5</v>
          </cell>
          <cell r="AK34">
            <v>5</v>
          </cell>
          <cell r="AL34">
            <v>5</v>
          </cell>
          <cell r="AM34">
            <v>5</v>
          </cell>
          <cell r="AN34">
            <v>5</v>
          </cell>
          <cell r="AO34">
            <v>5</v>
          </cell>
          <cell r="AP34">
            <v>5</v>
          </cell>
          <cell r="AQ34">
            <v>5</v>
          </cell>
          <cell r="AR34">
            <v>5</v>
          </cell>
          <cell r="AS34">
            <v>5</v>
          </cell>
          <cell r="AT34">
            <v>5</v>
          </cell>
          <cell r="AU34">
            <v>5</v>
          </cell>
          <cell r="AV34">
            <v>5</v>
          </cell>
          <cell r="AW34">
            <v>5</v>
          </cell>
          <cell r="AX34">
            <v>5</v>
          </cell>
          <cell r="AY34">
            <v>5</v>
          </cell>
          <cell r="AZ34">
            <v>5</v>
          </cell>
          <cell r="BA34">
            <v>5</v>
          </cell>
          <cell r="BB34">
            <v>5</v>
          </cell>
          <cell r="BC34">
            <v>5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</row>
        <row r="36">
          <cell r="A36" t="str">
            <v>Finished goods inventory in terms of days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G36" t="str">
            <v>N.A</v>
          </cell>
          <cell r="H36" t="str">
            <v>N.A</v>
          </cell>
          <cell r="I36">
            <v>6.38</v>
          </cell>
          <cell r="J36">
            <v>6.38</v>
          </cell>
          <cell r="K36">
            <v>6.38</v>
          </cell>
          <cell r="L36">
            <v>6.38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5.0599999999999996</v>
          </cell>
          <cell r="S36">
            <v>5.72</v>
          </cell>
          <cell r="T36">
            <v>5.72</v>
          </cell>
          <cell r="U36">
            <v>5.72</v>
          </cell>
          <cell r="V36">
            <v>5.72</v>
          </cell>
          <cell r="W36">
            <v>5.72</v>
          </cell>
          <cell r="X36">
            <v>5.72</v>
          </cell>
          <cell r="Y36">
            <v>3.72</v>
          </cell>
          <cell r="Z36">
            <v>3.72</v>
          </cell>
          <cell r="AA36">
            <v>3.72</v>
          </cell>
          <cell r="AB36">
            <v>3.72</v>
          </cell>
          <cell r="AC36">
            <v>3.72</v>
          </cell>
          <cell r="AD36">
            <v>3.72</v>
          </cell>
          <cell r="AE36">
            <v>3.41</v>
          </cell>
          <cell r="AF36">
            <v>3.41</v>
          </cell>
          <cell r="AG36">
            <v>3.41</v>
          </cell>
          <cell r="AH36">
            <v>3.41</v>
          </cell>
          <cell r="AI36">
            <v>3.41</v>
          </cell>
          <cell r="AJ36">
            <v>3.5340000000000003</v>
          </cell>
          <cell r="AK36">
            <v>3.41</v>
          </cell>
          <cell r="AL36">
            <v>3.41</v>
          </cell>
          <cell r="AM36">
            <v>3.41</v>
          </cell>
          <cell r="AN36">
            <v>3.41</v>
          </cell>
          <cell r="AO36">
            <v>3.41</v>
          </cell>
          <cell r="AP36">
            <v>3.41</v>
          </cell>
          <cell r="AQ36">
            <v>3.4203333333333332</v>
          </cell>
          <cell r="AR36">
            <v>3.42</v>
          </cell>
          <cell r="AS36">
            <v>1.54</v>
          </cell>
          <cell r="AT36">
            <v>1.54</v>
          </cell>
          <cell r="AU36">
            <v>1.54</v>
          </cell>
          <cell r="AV36">
            <v>1.54</v>
          </cell>
          <cell r="AW36">
            <v>1.9159999999999997</v>
          </cell>
          <cell r="AX36">
            <v>2.93</v>
          </cell>
          <cell r="AY36">
            <v>2.93</v>
          </cell>
          <cell r="AZ36">
            <v>2.93</v>
          </cell>
          <cell r="BA36">
            <v>2.93</v>
          </cell>
          <cell r="BB36">
            <v>2.93</v>
          </cell>
          <cell r="BC36">
            <v>2.93</v>
          </cell>
        </row>
        <row r="37">
          <cell r="A37" t="str">
            <v>Score(5)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  <cell r="AI37">
            <v>5</v>
          </cell>
          <cell r="AJ37">
            <v>5</v>
          </cell>
          <cell r="AK37">
            <v>5</v>
          </cell>
          <cell r="AL37">
            <v>5</v>
          </cell>
          <cell r="AM37">
            <v>5</v>
          </cell>
          <cell r="AN37">
            <v>5</v>
          </cell>
          <cell r="AO37">
            <v>5</v>
          </cell>
          <cell r="AP37">
            <v>5</v>
          </cell>
          <cell r="AQ37">
            <v>5</v>
          </cell>
          <cell r="AR37">
            <v>5</v>
          </cell>
          <cell r="AS37">
            <v>5</v>
          </cell>
          <cell r="AT37">
            <v>5</v>
          </cell>
          <cell r="AU37">
            <v>5</v>
          </cell>
          <cell r="AV37">
            <v>5</v>
          </cell>
          <cell r="AW37">
            <v>5</v>
          </cell>
          <cell r="AX37">
            <v>5</v>
          </cell>
          <cell r="AY37">
            <v>5</v>
          </cell>
          <cell r="AZ37">
            <v>5</v>
          </cell>
          <cell r="BA37">
            <v>5</v>
          </cell>
          <cell r="BB37">
            <v>5</v>
          </cell>
          <cell r="BC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Total Suggestions</v>
          </cell>
          <cell r="B39">
            <v>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1</v>
          </cell>
          <cell r="AN39">
            <v>0</v>
          </cell>
          <cell r="AO39">
            <v>0</v>
          </cell>
          <cell r="AP39">
            <v>0</v>
          </cell>
          <cell r="AQ39">
            <v>3</v>
          </cell>
          <cell r="AR39">
            <v>0</v>
          </cell>
          <cell r="AS39">
            <v>0</v>
          </cell>
          <cell r="AT39">
            <v>1</v>
          </cell>
          <cell r="AU39">
            <v>0</v>
          </cell>
          <cell r="AV39">
            <v>0</v>
          </cell>
          <cell r="AW39">
            <v>1</v>
          </cell>
          <cell r="AX39">
            <v>1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2</v>
          </cell>
        </row>
        <row r="40">
          <cell r="A40" t="str">
            <v>Tangible  suggetions  received in a week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 t="str">
            <v>N.A</v>
          </cell>
          <cell r="M40">
            <v>0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1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1</v>
          </cell>
          <cell r="AR41">
            <v>0</v>
          </cell>
          <cell r="AS41">
            <v>0</v>
          </cell>
          <cell r="AT41">
            <v>1</v>
          </cell>
          <cell r="AU41">
            <v>0</v>
          </cell>
          <cell r="AV41">
            <v>0</v>
          </cell>
          <cell r="AW41">
            <v>1</v>
          </cell>
          <cell r="AX41">
            <v>1</v>
          </cell>
          <cell r="AY41">
            <v>0</v>
          </cell>
          <cell r="AZ41">
            <v>0</v>
          </cell>
          <cell r="BA41">
            <v>1</v>
          </cell>
          <cell r="BB41">
            <v>0</v>
          </cell>
          <cell r="BC41">
            <v>2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6</v>
          </cell>
          <cell r="AD42">
            <v>6</v>
          </cell>
          <cell r="AE42">
            <v>6</v>
          </cell>
          <cell r="AF42">
            <v>6</v>
          </cell>
          <cell r="AG42">
            <v>6</v>
          </cell>
          <cell r="AH42">
            <v>6</v>
          </cell>
          <cell r="AI42">
            <v>6</v>
          </cell>
          <cell r="AJ42">
            <v>6</v>
          </cell>
          <cell r="AK42">
            <v>6</v>
          </cell>
          <cell r="AL42">
            <v>6</v>
          </cell>
          <cell r="AM42">
            <v>6</v>
          </cell>
          <cell r="AN42">
            <v>6</v>
          </cell>
          <cell r="AO42">
            <v>6</v>
          </cell>
          <cell r="AP42">
            <v>6</v>
          </cell>
          <cell r="AQ42">
            <v>6</v>
          </cell>
          <cell r="AR42">
            <v>6</v>
          </cell>
          <cell r="AS42">
            <v>6</v>
          </cell>
          <cell r="AT42">
            <v>6</v>
          </cell>
          <cell r="AU42">
            <v>6</v>
          </cell>
          <cell r="AV42">
            <v>6</v>
          </cell>
          <cell r="AW42">
            <v>30</v>
          </cell>
          <cell r="AX42">
            <v>6</v>
          </cell>
          <cell r="AY42">
            <v>6</v>
          </cell>
          <cell r="AZ42">
            <v>6</v>
          </cell>
          <cell r="BA42">
            <v>6</v>
          </cell>
          <cell r="BB42">
            <v>6</v>
          </cell>
          <cell r="BC42">
            <v>30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  <cell r="AI43">
            <v>0</v>
          </cell>
          <cell r="AJ43">
            <v>1.2</v>
          </cell>
          <cell r="AK43">
            <v>0</v>
          </cell>
          <cell r="AL43">
            <v>0</v>
          </cell>
          <cell r="AM43">
            <v>0.83333333333333326</v>
          </cell>
          <cell r="AN43">
            <v>0</v>
          </cell>
          <cell r="AO43">
            <v>0</v>
          </cell>
          <cell r="AP43">
            <v>0</v>
          </cell>
          <cell r="AQ43">
            <v>3.2333333333333334</v>
          </cell>
          <cell r="AR43">
            <v>0</v>
          </cell>
          <cell r="AS43">
            <v>0</v>
          </cell>
          <cell r="AT43">
            <v>0.83333333333333326</v>
          </cell>
          <cell r="AU43">
            <v>0</v>
          </cell>
          <cell r="AV43">
            <v>0</v>
          </cell>
          <cell r="AW43">
            <v>0.16666666666666666</v>
          </cell>
          <cell r="AX43">
            <v>0.83333333333333326</v>
          </cell>
          <cell r="AY43">
            <v>0</v>
          </cell>
          <cell r="AZ43">
            <v>0</v>
          </cell>
          <cell r="BA43">
            <v>0.83333333333333326</v>
          </cell>
          <cell r="BB43">
            <v>0</v>
          </cell>
          <cell r="BC43">
            <v>0.33333333333333331</v>
          </cell>
        </row>
        <row r="44">
          <cell r="A44" t="str">
            <v>Note: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4.7300000000000004</v>
          </cell>
          <cell r="S45">
            <v>3.5</v>
          </cell>
          <cell r="T45">
            <v>3.83</v>
          </cell>
          <cell r="U45">
            <v>4.16</v>
          </cell>
          <cell r="V45">
            <v>4.17</v>
          </cell>
          <cell r="W45">
            <v>4</v>
          </cell>
          <cell r="X45">
            <v>3.9319999999999999</v>
          </cell>
          <cell r="Y45">
            <v>3.75</v>
          </cell>
          <cell r="Z45">
            <v>4.13</v>
          </cell>
          <cell r="AA45">
            <v>4.25</v>
          </cell>
          <cell r="AB45">
            <v>4.5</v>
          </cell>
          <cell r="AC45">
            <v>4.5</v>
          </cell>
          <cell r="AD45">
            <v>4.226</v>
          </cell>
          <cell r="AE45">
            <v>4.37</v>
          </cell>
          <cell r="AF45">
            <v>3.75</v>
          </cell>
          <cell r="AG45">
            <v>3.75</v>
          </cell>
          <cell r="AH45">
            <v>3.37</v>
          </cell>
          <cell r="AI45">
            <v>2.2200000000000002</v>
          </cell>
          <cell r="AJ45">
            <v>4.1192000000000002</v>
          </cell>
          <cell r="AK45">
            <v>4.12</v>
          </cell>
          <cell r="AL45">
            <v>2.6</v>
          </cell>
          <cell r="AM45">
            <v>2.6</v>
          </cell>
          <cell r="AN45">
            <v>2.3333333333333335</v>
          </cell>
          <cell r="AO45">
            <v>2.2999999999999998</v>
          </cell>
          <cell r="AP45">
            <v>2.31</v>
          </cell>
          <cell r="AQ45">
            <v>3.1535444444444445</v>
          </cell>
          <cell r="AR45">
            <v>3.15</v>
          </cell>
          <cell r="AS45">
            <v>2.4500000000000002</v>
          </cell>
          <cell r="AT45">
            <v>2.85</v>
          </cell>
          <cell r="AU45">
            <v>3.125</v>
          </cell>
          <cell r="AV45">
            <v>3.13</v>
          </cell>
          <cell r="AW45">
            <v>2.9409999999999998</v>
          </cell>
          <cell r="AX45">
            <v>4.16</v>
          </cell>
          <cell r="AY45">
            <v>2.4700000000000002</v>
          </cell>
          <cell r="AZ45">
            <v>1.4444444444444442</v>
          </cell>
          <cell r="BA45">
            <v>2</v>
          </cell>
          <cell r="BB45">
            <v>4.375</v>
          </cell>
          <cell r="BC45">
            <v>2.8898888888888892</v>
          </cell>
        </row>
        <row r="46">
          <cell r="A46" t="str">
            <v>*  Internal performance score has been completely revised to incorporate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Attendance (%)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>
            <v>23</v>
          </cell>
          <cell r="R47">
            <v>92</v>
          </cell>
          <cell r="S47">
            <v>83</v>
          </cell>
          <cell r="T47">
            <v>94</v>
          </cell>
          <cell r="U47">
            <v>89</v>
          </cell>
          <cell r="V47">
            <v>78</v>
          </cell>
          <cell r="W47">
            <v>72</v>
          </cell>
          <cell r="X47">
            <v>83.2</v>
          </cell>
          <cell r="Y47">
            <v>67</v>
          </cell>
          <cell r="Z47">
            <v>56</v>
          </cell>
          <cell r="AA47">
            <v>67</v>
          </cell>
          <cell r="AB47">
            <v>75</v>
          </cell>
          <cell r="AC47">
            <v>75</v>
          </cell>
          <cell r="AD47">
            <v>68</v>
          </cell>
          <cell r="AE47">
            <v>75</v>
          </cell>
          <cell r="AF47">
            <v>70</v>
          </cell>
          <cell r="AG47">
            <v>75</v>
          </cell>
          <cell r="AH47">
            <v>58</v>
          </cell>
          <cell r="AI47">
            <v>83</v>
          </cell>
          <cell r="AJ47">
            <v>72.599999999999994</v>
          </cell>
          <cell r="AK47">
            <v>93.47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85.589166666666685</v>
          </cell>
          <cell r="AR47">
            <v>100</v>
          </cell>
          <cell r="AS47">
            <v>75</v>
          </cell>
          <cell r="AT47">
            <v>83</v>
          </cell>
          <cell r="AU47">
            <v>75</v>
          </cell>
          <cell r="AV47">
            <v>100</v>
          </cell>
          <cell r="AW47">
            <v>86.6</v>
          </cell>
          <cell r="AX47">
            <v>100</v>
          </cell>
          <cell r="AY47">
            <v>100</v>
          </cell>
          <cell r="AZ47">
            <v>83</v>
          </cell>
          <cell r="BA47">
            <v>90</v>
          </cell>
          <cell r="BB47">
            <v>100</v>
          </cell>
          <cell r="BC47">
            <v>94.6</v>
          </cell>
        </row>
        <row r="48">
          <cell r="A48" t="str">
            <v>Attendance Score(5)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</v>
          </cell>
          <cell r="S48">
            <v>0</v>
          </cell>
          <cell r="T48">
            <v>3</v>
          </cell>
          <cell r="U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</v>
          </cell>
          <cell r="AL48">
            <v>5</v>
          </cell>
          <cell r="AM48">
            <v>5</v>
          </cell>
          <cell r="AN48">
            <v>5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0</v>
          </cell>
          <cell r="AV48">
            <v>5</v>
          </cell>
          <cell r="AW48">
            <v>2</v>
          </cell>
          <cell r="AX48">
            <v>5</v>
          </cell>
          <cell r="AY48">
            <v>5</v>
          </cell>
          <cell r="AZ48">
            <v>0</v>
          </cell>
          <cell r="BA48">
            <v>3</v>
          </cell>
          <cell r="BB48">
            <v>5</v>
          </cell>
          <cell r="BC48">
            <v>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Performance Score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67.73</v>
          </cell>
          <cell r="S50">
            <v>68.5</v>
          </cell>
          <cell r="T50">
            <v>71.83</v>
          </cell>
          <cell r="U50">
            <v>71.16</v>
          </cell>
          <cell r="V50">
            <v>69.17</v>
          </cell>
          <cell r="W50">
            <v>69</v>
          </cell>
          <cell r="X50">
            <v>73.932000000000002</v>
          </cell>
          <cell r="Y50">
            <v>58.75</v>
          </cell>
          <cell r="Z50">
            <v>59.129999999999995</v>
          </cell>
          <cell r="AA50">
            <v>59.25</v>
          </cell>
          <cell r="AB50">
            <v>59.5</v>
          </cell>
          <cell r="AC50">
            <v>59.5</v>
          </cell>
          <cell r="AD50">
            <v>59.225999999999999</v>
          </cell>
          <cell r="AE50">
            <v>59.370000000000005</v>
          </cell>
          <cell r="AF50">
            <v>58.75</v>
          </cell>
          <cell r="AG50">
            <v>44.95</v>
          </cell>
          <cell r="AH50">
            <v>43.370000000000005</v>
          </cell>
          <cell r="AI50">
            <v>51.22</v>
          </cell>
          <cell r="AJ50">
            <v>57.319200000000002</v>
          </cell>
          <cell r="AK50">
            <v>72.12</v>
          </cell>
          <cell r="AL50">
            <v>72.599999999999994</v>
          </cell>
          <cell r="AM50">
            <v>73.433333333333337</v>
          </cell>
          <cell r="AN50">
            <v>72.333333333333343</v>
          </cell>
          <cell r="AO50">
            <v>42.3</v>
          </cell>
          <cell r="AP50">
            <v>72.31</v>
          </cell>
          <cell r="AQ50">
            <v>62.636877777777784</v>
          </cell>
          <cell r="AR50">
            <v>33.15</v>
          </cell>
          <cell r="AS50">
            <v>67.45</v>
          </cell>
          <cell r="AT50">
            <v>68.683333333333337</v>
          </cell>
          <cell r="AU50">
            <v>48.125</v>
          </cell>
          <cell r="AV50">
            <v>73.13</v>
          </cell>
          <cell r="AW50">
            <v>70.10766666666666</v>
          </cell>
          <cell r="AX50">
            <v>94.993333333333339</v>
          </cell>
          <cell r="AY50">
            <v>52.47</v>
          </cell>
          <cell r="AZ50">
            <v>66.444444444444443</v>
          </cell>
          <cell r="BA50">
            <v>75.833333333333329</v>
          </cell>
          <cell r="BB50">
            <v>94.375</v>
          </cell>
          <cell r="BC50">
            <v>76.223222222222219</v>
          </cell>
        </row>
      </sheetData>
      <sheetData sheetId="7" refreshError="1">
        <row r="1">
          <cell r="A1" t="str">
            <v>MSSL PERFORMANCE SCORE</v>
          </cell>
        </row>
        <row r="2">
          <cell r="A2" t="str">
            <v>MSSL PERFORMANCE SCORE</v>
          </cell>
        </row>
        <row r="4">
          <cell r="A4" t="str">
            <v>CELL : COMMERCIAL</v>
          </cell>
        </row>
        <row r="7"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Complaints (EXTERNAL) Score(50)</v>
          </cell>
          <cell r="B13">
            <v>54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Customer Complaints (lNTERNAL) Score(35)</v>
          </cell>
          <cell r="B14">
            <v>54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Intangible  suggetions  received in a week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Total Cell Members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11</v>
          </cell>
          <cell r="R21">
            <v>11</v>
          </cell>
          <cell r="S21">
            <v>18</v>
          </cell>
          <cell r="T21">
            <v>18</v>
          </cell>
          <cell r="U21">
            <v>18</v>
          </cell>
          <cell r="V21">
            <v>18</v>
          </cell>
          <cell r="W21">
            <v>18</v>
          </cell>
          <cell r="X21">
            <v>18</v>
          </cell>
          <cell r="Y21">
            <v>18</v>
          </cell>
          <cell r="Z21">
            <v>18</v>
          </cell>
          <cell r="AA21">
            <v>18</v>
          </cell>
          <cell r="AB21">
            <v>18</v>
          </cell>
          <cell r="AC21">
            <v>18</v>
          </cell>
          <cell r="AD21">
            <v>18</v>
          </cell>
          <cell r="AE21">
            <v>18</v>
          </cell>
          <cell r="AF21">
            <v>18</v>
          </cell>
          <cell r="AG21">
            <v>18</v>
          </cell>
          <cell r="AH21">
            <v>18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Suggestion Scheme Score(5)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Total production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Inventory Control of raw material</v>
          </cell>
          <cell r="B24">
            <v>56.35</v>
          </cell>
          <cell r="C24">
            <v>56.35</v>
          </cell>
          <cell r="D24">
            <v>56.35</v>
          </cell>
          <cell r="E24">
            <v>56.35</v>
          </cell>
          <cell r="F24">
            <v>56.35</v>
          </cell>
          <cell r="G24">
            <v>56.35</v>
          </cell>
          <cell r="H24">
            <v>46.63</v>
          </cell>
          <cell r="I24">
            <v>46.63</v>
          </cell>
          <cell r="J24">
            <v>46.63</v>
          </cell>
          <cell r="K24">
            <v>46.63</v>
          </cell>
          <cell r="L24">
            <v>46.63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58.58</v>
          </cell>
          <cell r="S24">
            <v>45.8</v>
          </cell>
          <cell r="T24">
            <v>45.8</v>
          </cell>
          <cell r="U24">
            <v>45.8</v>
          </cell>
          <cell r="V24">
            <v>45.8</v>
          </cell>
          <cell r="W24">
            <v>45.8</v>
          </cell>
          <cell r="X24">
            <v>45.8</v>
          </cell>
          <cell r="Y24">
            <v>43.36</v>
          </cell>
          <cell r="Z24">
            <v>43.36</v>
          </cell>
          <cell r="AA24">
            <v>43.36</v>
          </cell>
          <cell r="AB24">
            <v>43.36</v>
          </cell>
          <cell r="AC24">
            <v>43.36</v>
          </cell>
          <cell r="AD24">
            <v>43.36</v>
          </cell>
          <cell r="AE24">
            <v>53.87</v>
          </cell>
          <cell r="AF24">
            <v>53.87</v>
          </cell>
          <cell r="AG24">
            <v>53.87</v>
          </cell>
          <cell r="AH24">
            <v>53.87</v>
          </cell>
          <cell r="AI24">
            <v>53.87</v>
          </cell>
          <cell r="AJ24">
            <v>51.767999999999994</v>
          </cell>
          <cell r="AK24">
            <v>33.659999999999997</v>
          </cell>
          <cell r="AL24">
            <v>33.659999999999997</v>
          </cell>
          <cell r="AM24">
            <v>33.659999999999997</v>
          </cell>
          <cell r="AN24">
            <v>33.659999999999997</v>
          </cell>
          <cell r="AO24">
            <v>33.659999999999997</v>
          </cell>
          <cell r="AP24">
            <v>33.659999999999997</v>
          </cell>
          <cell r="AQ24">
            <v>42.655272727272717</v>
          </cell>
          <cell r="AR24">
            <v>39.11</v>
          </cell>
          <cell r="AS24">
            <v>39.11</v>
          </cell>
          <cell r="AT24">
            <v>39.11</v>
          </cell>
          <cell r="AU24">
            <v>39.11</v>
          </cell>
          <cell r="AV24">
            <v>39.11</v>
          </cell>
          <cell r="AW24">
            <v>39.11</v>
          </cell>
          <cell r="AX24">
            <v>40.93</v>
          </cell>
          <cell r="AY24">
            <v>40.93</v>
          </cell>
          <cell r="AZ24">
            <v>40.93</v>
          </cell>
          <cell r="BA24">
            <v>40.93</v>
          </cell>
          <cell r="BB24">
            <v>40.93</v>
          </cell>
          <cell r="BC24">
            <v>39.11</v>
          </cell>
        </row>
        <row r="25">
          <cell r="A25" t="str">
            <v>Inventory Control score(20)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10</v>
          </cell>
          <cell r="AL25">
            <v>10</v>
          </cell>
          <cell r="AM25">
            <v>10</v>
          </cell>
          <cell r="AN25">
            <v>10</v>
          </cell>
          <cell r="AO25">
            <v>10</v>
          </cell>
          <cell r="AP25">
            <v>10</v>
          </cell>
          <cell r="AQ25">
            <v>5.4545454545454541</v>
          </cell>
          <cell r="AR25">
            <v>10</v>
          </cell>
          <cell r="AS25">
            <v>10</v>
          </cell>
          <cell r="AT25">
            <v>10</v>
          </cell>
          <cell r="AU25">
            <v>10</v>
          </cell>
          <cell r="AV25">
            <v>10</v>
          </cell>
          <cell r="AW25">
            <v>10</v>
          </cell>
          <cell r="AX25">
            <v>5</v>
          </cell>
          <cell r="AY25">
            <v>5</v>
          </cell>
          <cell r="AZ25">
            <v>5</v>
          </cell>
          <cell r="BA25">
            <v>5</v>
          </cell>
          <cell r="BB25">
            <v>5</v>
          </cell>
          <cell r="BC25">
            <v>10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Deviation due to Commercial</v>
          </cell>
          <cell r="B27">
            <v>2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2</v>
          </cell>
          <cell r="K27">
            <v>1</v>
          </cell>
          <cell r="L27">
            <v>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</v>
          </cell>
          <cell r="U27">
            <v>0</v>
          </cell>
          <cell r="V27">
            <v>1</v>
          </cell>
          <cell r="W27">
            <v>0</v>
          </cell>
          <cell r="X27">
            <v>3</v>
          </cell>
          <cell r="Y27">
            <v>1</v>
          </cell>
          <cell r="Z27">
            <v>0</v>
          </cell>
          <cell r="AA27">
            <v>1</v>
          </cell>
          <cell r="AB27">
            <v>1</v>
          </cell>
          <cell r="AC27">
            <v>0</v>
          </cell>
          <cell r="AD27">
            <v>3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</v>
          </cell>
          <cell r="AK27">
            <v>0</v>
          </cell>
          <cell r="AL27">
            <v>0</v>
          </cell>
          <cell r="AM27">
            <v>0</v>
          </cell>
          <cell r="AN27">
            <v>2</v>
          </cell>
          <cell r="AO27">
            <v>0</v>
          </cell>
          <cell r="AP27">
            <v>0</v>
          </cell>
          <cell r="AQ27">
            <v>0.45454545454545453</v>
          </cell>
          <cell r="AR27">
            <v>0</v>
          </cell>
          <cell r="AS27">
            <v>0</v>
          </cell>
          <cell r="AT27">
            <v>2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Deviation Score(5)</v>
          </cell>
          <cell r="B28">
            <v>0</v>
          </cell>
          <cell r="C28">
            <v>30</v>
          </cell>
          <cell r="D28">
            <v>30</v>
          </cell>
          <cell r="E28">
            <v>30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5</v>
          </cell>
          <cell r="O28">
            <v>5</v>
          </cell>
          <cell r="P28">
            <v>5</v>
          </cell>
          <cell r="Q28">
            <v>5</v>
          </cell>
          <cell r="R28">
            <v>5</v>
          </cell>
          <cell r="S28">
            <v>5</v>
          </cell>
          <cell r="T28">
            <v>0</v>
          </cell>
          <cell r="U28">
            <v>5</v>
          </cell>
          <cell r="V28">
            <v>0</v>
          </cell>
          <cell r="W28">
            <v>5</v>
          </cell>
          <cell r="X28">
            <v>3</v>
          </cell>
          <cell r="Y28">
            <v>0</v>
          </cell>
          <cell r="Z28">
            <v>5</v>
          </cell>
          <cell r="AA28">
            <v>0</v>
          </cell>
          <cell r="AB28">
            <v>0</v>
          </cell>
          <cell r="AC28">
            <v>5</v>
          </cell>
          <cell r="AD28">
            <v>2</v>
          </cell>
          <cell r="AE28">
            <v>5</v>
          </cell>
          <cell r="AF28">
            <v>5</v>
          </cell>
          <cell r="AG28">
            <v>5</v>
          </cell>
          <cell r="AH28">
            <v>5</v>
          </cell>
          <cell r="AI28">
            <v>5</v>
          </cell>
          <cell r="AJ28">
            <v>4.4000000000000004</v>
          </cell>
          <cell r="AK28">
            <v>5</v>
          </cell>
          <cell r="AL28">
            <v>5</v>
          </cell>
          <cell r="AM28">
            <v>5</v>
          </cell>
          <cell r="AN28">
            <v>0</v>
          </cell>
          <cell r="AO28">
            <v>5</v>
          </cell>
          <cell r="AP28">
            <v>5</v>
          </cell>
          <cell r="AQ28">
            <v>4.4909090909090912</v>
          </cell>
          <cell r="AR28">
            <v>5</v>
          </cell>
          <cell r="AS28">
            <v>5</v>
          </cell>
          <cell r="AT28">
            <v>0</v>
          </cell>
          <cell r="AU28">
            <v>5</v>
          </cell>
          <cell r="AV28">
            <v>5</v>
          </cell>
          <cell r="AW28">
            <v>5</v>
          </cell>
          <cell r="AX28">
            <v>5</v>
          </cell>
          <cell r="AY28">
            <v>5</v>
          </cell>
          <cell r="AZ28">
            <v>5</v>
          </cell>
          <cell r="BA28">
            <v>5</v>
          </cell>
          <cell r="BB28">
            <v>5</v>
          </cell>
          <cell r="BC28">
            <v>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Class "A" components mismatch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N.A</v>
          </cell>
          <cell r="H30">
            <v>0</v>
          </cell>
          <cell r="I30">
            <v>0</v>
          </cell>
          <cell r="J30">
            <v>20</v>
          </cell>
          <cell r="K30">
            <v>20</v>
          </cell>
          <cell r="L30">
            <v>10</v>
          </cell>
          <cell r="M30">
            <v>16</v>
          </cell>
          <cell r="N30">
            <v>16</v>
          </cell>
          <cell r="O30">
            <v>16</v>
          </cell>
          <cell r="P30">
            <v>6</v>
          </cell>
          <cell r="Q30">
            <v>6</v>
          </cell>
          <cell r="R30">
            <v>12</v>
          </cell>
          <cell r="S30">
            <v>8</v>
          </cell>
          <cell r="T30">
            <v>8</v>
          </cell>
          <cell r="U30">
            <v>7</v>
          </cell>
          <cell r="V30">
            <v>7</v>
          </cell>
          <cell r="W30">
            <v>5</v>
          </cell>
          <cell r="X30">
            <v>7</v>
          </cell>
          <cell r="Y30">
            <v>5</v>
          </cell>
          <cell r="Z30">
            <v>3</v>
          </cell>
          <cell r="AA30">
            <v>3</v>
          </cell>
          <cell r="AB30">
            <v>1</v>
          </cell>
          <cell r="AC30">
            <v>1</v>
          </cell>
          <cell r="AD30">
            <v>2.6</v>
          </cell>
          <cell r="AE30">
            <v>1</v>
          </cell>
          <cell r="AF30">
            <v>1</v>
          </cell>
          <cell r="AG30">
            <v>2</v>
          </cell>
          <cell r="AH30">
            <v>2</v>
          </cell>
          <cell r="AI30">
            <v>0</v>
          </cell>
          <cell r="AJ30">
            <v>1.72</v>
          </cell>
          <cell r="AK30">
            <v>0</v>
          </cell>
          <cell r="AL30">
            <v>2</v>
          </cell>
          <cell r="AM30">
            <v>2</v>
          </cell>
          <cell r="AN30">
            <v>1</v>
          </cell>
          <cell r="AO30">
            <v>3</v>
          </cell>
          <cell r="AP30">
            <v>3</v>
          </cell>
          <cell r="AQ30">
            <v>1.6109090909090908</v>
          </cell>
          <cell r="AR30">
            <v>0</v>
          </cell>
          <cell r="AS30">
            <v>0</v>
          </cell>
          <cell r="AT30">
            <v>0</v>
          </cell>
          <cell r="AU30">
            <v>3</v>
          </cell>
          <cell r="AV30">
            <v>3</v>
          </cell>
          <cell r="AW30">
            <v>1.2</v>
          </cell>
          <cell r="AX30">
            <v>0</v>
          </cell>
          <cell r="AY30">
            <v>1</v>
          </cell>
          <cell r="AZ30">
            <v>1</v>
          </cell>
          <cell r="BA30">
            <v>4</v>
          </cell>
          <cell r="BB30">
            <v>4</v>
          </cell>
          <cell r="BC30">
            <v>2</v>
          </cell>
        </row>
        <row r="31">
          <cell r="A31" t="str">
            <v>Class "B" components mismatch</v>
          </cell>
          <cell r="D31">
            <v>0</v>
          </cell>
          <cell r="E31">
            <v>0</v>
          </cell>
          <cell r="F31">
            <v>0</v>
          </cell>
          <cell r="G31" t="str">
            <v>N.A</v>
          </cell>
          <cell r="H31">
            <v>0</v>
          </cell>
          <cell r="I31">
            <v>0</v>
          </cell>
          <cell r="J31">
            <v>13.5</v>
          </cell>
          <cell r="K31">
            <v>13.5</v>
          </cell>
          <cell r="L31">
            <v>6.75</v>
          </cell>
          <cell r="M31">
            <v>7</v>
          </cell>
          <cell r="N31">
            <v>7</v>
          </cell>
          <cell r="O31">
            <v>7</v>
          </cell>
          <cell r="P31">
            <v>3</v>
          </cell>
          <cell r="Q31">
            <v>3</v>
          </cell>
          <cell r="R31">
            <v>5.4</v>
          </cell>
          <cell r="S31">
            <v>6</v>
          </cell>
          <cell r="T31">
            <v>6</v>
          </cell>
          <cell r="U31">
            <v>4</v>
          </cell>
          <cell r="V31">
            <v>4</v>
          </cell>
          <cell r="W31">
            <v>5</v>
          </cell>
          <cell r="X31">
            <v>5</v>
          </cell>
          <cell r="Y31">
            <v>5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2</v>
          </cell>
          <cell r="AJ31">
            <v>0.2</v>
          </cell>
          <cell r="AK31">
            <v>2</v>
          </cell>
          <cell r="AL31">
            <v>0</v>
          </cell>
          <cell r="AM31">
            <v>0</v>
          </cell>
          <cell r="AN31">
            <v>1</v>
          </cell>
          <cell r="AO31">
            <v>5</v>
          </cell>
          <cell r="AP31">
            <v>5</v>
          </cell>
          <cell r="AQ31">
            <v>1.3818181818181818</v>
          </cell>
          <cell r="AR31">
            <v>0</v>
          </cell>
          <cell r="AS31">
            <v>0</v>
          </cell>
          <cell r="AT31">
            <v>0</v>
          </cell>
          <cell r="AU31">
            <v>4</v>
          </cell>
          <cell r="AV31">
            <v>4</v>
          </cell>
          <cell r="AW31">
            <v>1.6</v>
          </cell>
          <cell r="AX31">
            <v>0</v>
          </cell>
          <cell r="AY31">
            <v>1</v>
          </cell>
          <cell r="AZ31">
            <v>1</v>
          </cell>
          <cell r="BA31">
            <v>1</v>
          </cell>
          <cell r="BB31">
            <v>1</v>
          </cell>
          <cell r="BC31">
            <v>0.8</v>
          </cell>
        </row>
        <row r="32">
          <cell r="A32" t="str">
            <v>Class "C" components mismatch</v>
          </cell>
          <cell r="B32">
            <v>58.800841764306</v>
          </cell>
          <cell r="C32">
            <v>63.557607011415968</v>
          </cell>
          <cell r="D32">
            <v>69.439257648573957</v>
          </cell>
          <cell r="E32">
            <v>64.94921327455279</v>
          </cell>
          <cell r="F32">
            <v>64.42007929297101</v>
          </cell>
          <cell r="G32" t="str">
            <v>N.A</v>
          </cell>
          <cell r="H32">
            <v>0</v>
          </cell>
          <cell r="I32">
            <v>0</v>
          </cell>
          <cell r="J32">
            <v>9</v>
          </cell>
          <cell r="K32">
            <v>9</v>
          </cell>
          <cell r="L32">
            <v>4.5</v>
          </cell>
          <cell r="M32">
            <v>5</v>
          </cell>
          <cell r="N32">
            <v>5</v>
          </cell>
          <cell r="O32">
            <v>5</v>
          </cell>
          <cell r="P32">
            <v>2</v>
          </cell>
          <cell r="Q32">
            <v>2</v>
          </cell>
          <cell r="R32">
            <v>3.8</v>
          </cell>
          <cell r="S32">
            <v>1</v>
          </cell>
          <cell r="T32">
            <v>1</v>
          </cell>
          <cell r="U32">
            <v>4</v>
          </cell>
          <cell r="V32">
            <v>4</v>
          </cell>
          <cell r="W32">
            <v>3</v>
          </cell>
          <cell r="X32">
            <v>2.6</v>
          </cell>
          <cell r="Y32">
            <v>3</v>
          </cell>
          <cell r="Z32">
            <v>2</v>
          </cell>
          <cell r="AA32">
            <v>2</v>
          </cell>
          <cell r="AB32">
            <v>1</v>
          </cell>
          <cell r="AC32">
            <v>1</v>
          </cell>
          <cell r="AD32">
            <v>1.8</v>
          </cell>
          <cell r="AE32">
            <v>1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0.76</v>
          </cell>
          <cell r="AK32">
            <v>0</v>
          </cell>
          <cell r="AL32">
            <v>1</v>
          </cell>
          <cell r="AM32">
            <v>1</v>
          </cell>
          <cell r="AN32">
            <v>1</v>
          </cell>
          <cell r="AO32">
            <v>4</v>
          </cell>
          <cell r="AP32">
            <v>4</v>
          </cell>
          <cell r="AQ32">
            <v>1.1599999999999999</v>
          </cell>
          <cell r="AR32">
            <v>0</v>
          </cell>
          <cell r="AS32">
            <v>0</v>
          </cell>
          <cell r="AT32">
            <v>0</v>
          </cell>
          <cell r="AU32">
            <v>4</v>
          </cell>
          <cell r="AV32">
            <v>4</v>
          </cell>
          <cell r="AW32">
            <v>1.6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0.4</v>
          </cell>
        </row>
        <row r="33">
          <cell r="A33" t="str">
            <v>QP&amp;S AUDIT SCORE(50)</v>
          </cell>
          <cell r="G33" t="str">
            <v>N.A</v>
          </cell>
          <cell r="H33">
            <v>0</v>
          </cell>
          <cell r="I33">
            <v>0</v>
          </cell>
          <cell r="J33">
            <v>42.5</v>
          </cell>
          <cell r="K33">
            <v>42.5</v>
          </cell>
          <cell r="L33">
            <v>21.25</v>
          </cell>
          <cell r="M33">
            <v>34.5</v>
          </cell>
          <cell r="N33">
            <v>34.5</v>
          </cell>
          <cell r="O33">
            <v>34.5</v>
          </cell>
          <cell r="P33">
            <v>43.5</v>
          </cell>
          <cell r="Q33">
            <v>43.5</v>
          </cell>
          <cell r="R33">
            <v>38.099999999999994</v>
          </cell>
          <cell r="S33">
            <v>40</v>
          </cell>
          <cell r="T33">
            <v>40</v>
          </cell>
          <cell r="U33">
            <v>40</v>
          </cell>
          <cell r="V33">
            <v>40</v>
          </cell>
          <cell r="W33">
            <v>39.5</v>
          </cell>
          <cell r="X33">
            <v>25.9</v>
          </cell>
          <cell r="Y33">
            <v>29.5</v>
          </cell>
          <cell r="Z33">
            <v>42</v>
          </cell>
          <cell r="AA33">
            <v>42</v>
          </cell>
          <cell r="AB33">
            <v>47</v>
          </cell>
          <cell r="AC33">
            <v>47</v>
          </cell>
          <cell r="AD33">
            <v>41.5</v>
          </cell>
          <cell r="AE33">
            <v>47</v>
          </cell>
          <cell r="AF33">
            <v>47</v>
          </cell>
          <cell r="AG33">
            <v>46</v>
          </cell>
          <cell r="AH33">
            <v>46</v>
          </cell>
          <cell r="AI33">
            <v>47</v>
          </cell>
          <cell r="AJ33">
            <v>45.5</v>
          </cell>
          <cell r="AK33">
            <v>47</v>
          </cell>
          <cell r="AL33">
            <v>45</v>
          </cell>
          <cell r="AM33">
            <v>45</v>
          </cell>
          <cell r="AN33">
            <v>45.5</v>
          </cell>
          <cell r="AO33">
            <v>32.5</v>
          </cell>
          <cell r="AP33">
            <v>32.5</v>
          </cell>
          <cell r="AQ33">
            <v>43.545454545454547</v>
          </cell>
          <cell r="AR33">
            <v>50</v>
          </cell>
          <cell r="AS33">
            <v>50</v>
          </cell>
          <cell r="AT33">
            <v>50</v>
          </cell>
          <cell r="AU33">
            <v>34</v>
          </cell>
          <cell r="AV33">
            <v>34</v>
          </cell>
          <cell r="AW33">
            <v>43.6</v>
          </cell>
          <cell r="AX33">
            <v>50</v>
          </cell>
          <cell r="AY33">
            <v>45.5</v>
          </cell>
          <cell r="AZ33">
            <v>45.5</v>
          </cell>
          <cell r="BA33">
            <v>40.5</v>
          </cell>
          <cell r="BB33">
            <v>40.5</v>
          </cell>
          <cell r="BC33">
            <v>44.4</v>
          </cell>
        </row>
        <row r="35">
          <cell r="A35" t="str">
            <v>DISCREPANCIES IN KITING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 t="str">
            <v>N.A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36" t="str">
            <v>Total issue Quantity</v>
          </cell>
          <cell r="B36">
            <v>95</v>
          </cell>
          <cell r="C36">
            <v>123</v>
          </cell>
          <cell r="D36">
            <v>218</v>
          </cell>
          <cell r="E36">
            <v>41</v>
          </cell>
          <cell r="F36">
            <v>1335</v>
          </cell>
          <cell r="G36" t="str">
            <v>N.A</v>
          </cell>
          <cell r="H36">
            <v>65080</v>
          </cell>
          <cell r="I36">
            <v>65080</v>
          </cell>
          <cell r="J36">
            <v>277625</v>
          </cell>
          <cell r="K36">
            <v>253636</v>
          </cell>
          <cell r="L36">
            <v>165355.25</v>
          </cell>
          <cell r="M36">
            <v>56459</v>
          </cell>
          <cell r="N36">
            <v>453251</v>
          </cell>
          <cell r="O36">
            <v>523142</v>
          </cell>
          <cell r="P36">
            <v>457756</v>
          </cell>
          <cell r="Q36">
            <v>325142</v>
          </cell>
          <cell r="R36">
            <v>1815750</v>
          </cell>
          <cell r="S36">
            <v>564212</v>
          </cell>
          <cell r="T36">
            <v>456210</v>
          </cell>
          <cell r="U36">
            <v>438710</v>
          </cell>
          <cell r="V36">
            <v>421250</v>
          </cell>
          <cell r="W36">
            <v>521364</v>
          </cell>
          <cell r="X36">
            <v>480349.2</v>
          </cell>
          <cell r="Y36">
            <v>432152</v>
          </cell>
          <cell r="Z36">
            <v>425132</v>
          </cell>
          <cell r="AA36">
            <v>512340</v>
          </cell>
          <cell r="AB36">
            <v>512432</v>
          </cell>
          <cell r="AC36">
            <v>463152</v>
          </cell>
          <cell r="AD36">
            <v>469041.6</v>
          </cell>
          <cell r="AE36">
            <v>542132</v>
          </cell>
          <cell r="AF36">
            <v>465231</v>
          </cell>
          <cell r="AG36">
            <v>455231</v>
          </cell>
          <cell r="AH36">
            <v>455231</v>
          </cell>
          <cell r="AI36">
            <v>455231</v>
          </cell>
          <cell r="AJ36">
            <v>477373.32</v>
          </cell>
          <cell r="AK36">
            <v>436251</v>
          </cell>
          <cell r="AL36">
            <v>436251</v>
          </cell>
          <cell r="AM36">
            <v>523124</v>
          </cell>
          <cell r="AN36">
            <v>350935</v>
          </cell>
          <cell r="AO36">
            <v>398007</v>
          </cell>
          <cell r="AP36">
            <v>46920</v>
          </cell>
          <cell r="AQ36">
            <v>409071.39272727276</v>
          </cell>
          <cell r="AR36">
            <v>409071</v>
          </cell>
          <cell r="AS36">
            <v>146825</v>
          </cell>
          <cell r="AT36">
            <v>282740</v>
          </cell>
          <cell r="AU36">
            <v>534019</v>
          </cell>
          <cell r="AV36">
            <v>244469</v>
          </cell>
          <cell r="AW36">
            <v>323424.8</v>
          </cell>
          <cell r="AY36">
            <v>375667</v>
          </cell>
          <cell r="AZ36">
            <v>302060</v>
          </cell>
          <cell r="BA36">
            <v>253285</v>
          </cell>
          <cell r="BB36">
            <v>314610</v>
          </cell>
          <cell r="BC36">
            <v>311405.5</v>
          </cell>
        </row>
        <row r="37">
          <cell r="A37" t="str">
            <v>Total Kiting Score(10)</v>
          </cell>
          <cell r="G37" t="str">
            <v>N.A</v>
          </cell>
          <cell r="H37">
            <v>10</v>
          </cell>
          <cell r="I37">
            <v>10</v>
          </cell>
          <cell r="J37">
            <v>10</v>
          </cell>
          <cell r="K37">
            <v>10</v>
          </cell>
          <cell r="L37">
            <v>10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10</v>
          </cell>
          <cell r="S37">
            <v>10</v>
          </cell>
          <cell r="T37">
            <v>10</v>
          </cell>
          <cell r="U37">
            <v>10</v>
          </cell>
          <cell r="V37">
            <v>10</v>
          </cell>
          <cell r="W37">
            <v>10</v>
          </cell>
          <cell r="X37">
            <v>10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10</v>
          </cell>
          <cell r="AD37">
            <v>10</v>
          </cell>
          <cell r="AE37">
            <v>10</v>
          </cell>
          <cell r="AF37">
            <v>10</v>
          </cell>
          <cell r="AG37">
            <v>10</v>
          </cell>
          <cell r="AH37">
            <v>10</v>
          </cell>
          <cell r="AI37">
            <v>10</v>
          </cell>
          <cell r="AJ37">
            <v>10</v>
          </cell>
          <cell r="AK37">
            <v>10</v>
          </cell>
          <cell r="AL37">
            <v>10</v>
          </cell>
          <cell r="AM37">
            <v>10</v>
          </cell>
          <cell r="AN37">
            <v>10</v>
          </cell>
          <cell r="AO37">
            <v>10</v>
          </cell>
          <cell r="AP37">
            <v>10</v>
          </cell>
          <cell r="AQ37">
            <v>10</v>
          </cell>
          <cell r="AR37">
            <v>10</v>
          </cell>
          <cell r="AS37">
            <v>10</v>
          </cell>
          <cell r="AT37">
            <v>10</v>
          </cell>
          <cell r="AU37">
            <v>10</v>
          </cell>
          <cell r="AV37">
            <v>10</v>
          </cell>
          <cell r="AW37">
            <v>10</v>
          </cell>
          <cell r="AX37">
            <v>10</v>
          </cell>
          <cell r="AY37">
            <v>10</v>
          </cell>
          <cell r="AZ37">
            <v>10</v>
          </cell>
          <cell r="BA37">
            <v>10</v>
          </cell>
          <cell r="BB37">
            <v>10</v>
          </cell>
          <cell r="BC37">
            <v>10</v>
          </cell>
        </row>
        <row r="38">
          <cell r="A38" t="str">
            <v>Customer Complaints (Internal)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1335</v>
          </cell>
          <cell r="G38">
            <v>183</v>
          </cell>
          <cell r="H38">
            <v>517</v>
          </cell>
          <cell r="I38">
            <v>278</v>
          </cell>
          <cell r="J38">
            <v>2313</v>
          </cell>
          <cell r="K38">
            <v>5</v>
          </cell>
          <cell r="L38">
            <v>14</v>
          </cell>
          <cell r="M38">
            <v>14</v>
          </cell>
          <cell r="N38">
            <v>24</v>
          </cell>
          <cell r="O38">
            <v>393</v>
          </cell>
          <cell r="P38">
            <v>450</v>
          </cell>
          <cell r="Q38">
            <v>1237</v>
          </cell>
          <cell r="R38">
            <v>1094</v>
          </cell>
          <cell r="S38">
            <v>354</v>
          </cell>
          <cell r="T38">
            <v>1939</v>
          </cell>
          <cell r="U38">
            <v>1080</v>
          </cell>
          <cell r="V38">
            <v>5704</v>
          </cell>
          <cell r="W38">
            <v>88</v>
          </cell>
          <cell r="X38">
            <v>37</v>
          </cell>
          <cell r="Y38">
            <v>49</v>
          </cell>
          <cell r="Z38">
            <v>0</v>
          </cell>
          <cell r="AA38">
            <v>0</v>
          </cell>
          <cell r="AB38">
            <v>5878</v>
          </cell>
          <cell r="AC38">
            <v>76</v>
          </cell>
          <cell r="AD38">
            <v>149</v>
          </cell>
          <cell r="AE38">
            <v>157</v>
          </cell>
          <cell r="AF38">
            <v>17</v>
          </cell>
          <cell r="AG38">
            <v>232</v>
          </cell>
          <cell r="AH38">
            <v>1</v>
          </cell>
          <cell r="AI38">
            <v>6510</v>
          </cell>
          <cell r="AJ38">
            <v>6</v>
          </cell>
          <cell r="AK38">
            <v>227</v>
          </cell>
          <cell r="AL38">
            <v>19</v>
          </cell>
          <cell r="AM38">
            <v>16</v>
          </cell>
          <cell r="AN38">
            <v>290</v>
          </cell>
          <cell r="AO38">
            <v>558</v>
          </cell>
          <cell r="AP38">
            <v>18</v>
          </cell>
          <cell r="AQ38">
            <v>49</v>
          </cell>
          <cell r="AR38">
            <v>68</v>
          </cell>
          <cell r="AS38">
            <v>78</v>
          </cell>
          <cell r="AT38">
            <v>253</v>
          </cell>
          <cell r="AU38">
            <v>466</v>
          </cell>
        </row>
        <row r="39">
          <cell r="A39" t="str">
            <v>Suggestion received during the week</v>
          </cell>
          <cell r="B39">
            <v>6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3</v>
          </cell>
          <cell r="W39">
            <v>0</v>
          </cell>
          <cell r="X39">
            <v>3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A40" t="str">
            <v>Tangible  suggetions  received in a week</v>
          </cell>
          <cell r="L40" t="str">
            <v>N.A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3</v>
          </cell>
          <cell r="W40">
            <v>0</v>
          </cell>
          <cell r="X40">
            <v>3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L41" t="str">
            <v>N.A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0.2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A42" t="str">
            <v>Total Cell Members</v>
          </cell>
          <cell r="B42">
            <v>4</v>
          </cell>
          <cell r="C42">
            <v>4</v>
          </cell>
          <cell r="D42">
            <v>4</v>
          </cell>
          <cell r="E42">
            <v>4</v>
          </cell>
          <cell r="F42">
            <v>4</v>
          </cell>
          <cell r="G42">
            <v>16</v>
          </cell>
          <cell r="H42">
            <v>12</v>
          </cell>
          <cell r="I42">
            <v>12</v>
          </cell>
          <cell r="J42">
            <v>12</v>
          </cell>
          <cell r="K42">
            <v>12</v>
          </cell>
          <cell r="L42">
            <v>48</v>
          </cell>
          <cell r="M42">
            <v>13</v>
          </cell>
          <cell r="N42">
            <v>12</v>
          </cell>
          <cell r="O42">
            <v>12</v>
          </cell>
          <cell r="P42">
            <v>12</v>
          </cell>
          <cell r="Q42">
            <v>12</v>
          </cell>
          <cell r="R42">
            <v>61</v>
          </cell>
          <cell r="S42">
            <v>12</v>
          </cell>
          <cell r="T42">
            <v>12</v>
          </cell>
          <cell r="U42">
            <v>12</v>
          </cell>
          <cell r="V42">
            <v>12</v>
          </cell>
          <cell r="W42">
            <v>12</v>
          </cell>
          <cell r="X42">
            <v>12</v>
          </cell>
          <cell r="Y42">
            <v>12</v>
          </cell>
          <cell r="Z42">
            <v>12</v>
          </cell>
          <cell r="AA42">
            <v>12</v>
          </cell>
          <cell r="AB42">
            <v>12</v>
          </cell>
          <cell r="AC42">
            <v>12</v>
          </cell>
          <cell r="AD42">
            <v>12</v>
          </cell>
          <cell r="AE42">
            <v>12</v>
          </cell>
          <cell r="AF42">
            <v>12</v>
          </cell>
          <cell r="AG42">
            <v>12</v>
          </cell>
          <cell r="AH42">
            <v>12</v>
          </cell>
          <cell r="AI42">
            <v>12</v>
          </cell>
          <cell r="AJ42">
            <v>12</v>
          </cell>
          <cell r="AK42">
            <v>12</v>
          </cell>
          <cell r="AL42">
            <v>12</v>
          </cell>
          <cell r="AM42">
            <v>12</v>
          </cell>
          <cell r="AN42">
            <v>12</v>
          </cell>
          <cell r="AO42">
            <v>12</v>
          </cell>
          <cell r="AP42">
            <v>12</v>
          </cell>
          <cell r="AQ42">
            <v>12</v>
          </cell>
          <cell r="AR42">
            <v>12</v>
          </cell>
          <cell r="AS42">
            <v>12</v>
          </cell>
          <cell r="AT42">
            <v>12</v>
          </cell>
          <cell r="AU42">
            <v>12</v>
          </cell>
          <cell r="AV42">
            <v>12</v>
          </cell>
          <cell r="AW42">
            <v>60</v>
          </cell>
          <cell r="AX42">
            <v>12</v>
          </cell>
          <cell r="AY42">
            <v>12</v>
          </cell>
          <cell r="AZ42">
            <v>12</v>
          </cell>
          <cell r="BA42">
            <v>12</v>
          </cell>
          <cell r="BB42">
            <v>12</v>
          </cell>
          <cell r="BC42">
            <v>60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4.1666666666666661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4.1666666666666661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A44" t="str">
            <v>Suggestion received during the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  <cell r="AA44">
            <v>1</v>
          </cell>
          <cell r="AB44">
            <v>2</v>
          </cell>
          <cell r="AC44">
            <v>0</v>
          </cell>
          <cell r="AD44">
            <v>0</v>
          </cell>
          <cell r="AE44">
            <v>4</v>
          </cell>
          <cell r="AF44">
            <v>0</v>
          </cell>
          <cell r="AG44">
            <v>2</v>
          </cell>
          <cell r="AH44">
            <v>2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5 S Audit Score(5)</v>
          </cell>
          <cell r="B45">
            <v>8.25</v>
          </cell>
          <cell r="C45">
            <v>9.85</v>
          </cell>
          <cell r="D45">
            <v>9.85</v>
          </cell>
          <cell r="E45">
            <v>9.85</v>
          </cell>
          <cell r="F45">
            <v>9.85</v>
          </cell>
          <cell r="G45">
            <v>9.85</v>
          </cell>
          <cell r="H45">
            <v>3.59</v>
          </cell>
          <cell r="I45">
            <v>3.59</v>
          </cell>
          <cell r="J45">
            <v>3.59</v>
          </cell>
          <cell r="K45">
            <v>3.59</v>
          </cell>
          <cell r="L45">
            <v>3.59</v>
          </cell>
          <cell r="M45">
            <v>3.59</v>
          </cell>
          <cell r="N45">
            <v>3.59</v>
          </cell>
          <cell r="O45">
            <v>3.59</v>
          </cell>
          <cell r="P45">
            <v>3.59</v>
          </cell>
          <cell r="Q45">
            <v>3.59</v>
          </cell>
          <cell r="R45">
            <v>3.59</v>
          </cell>
          <cell r="S45">
            <v>3.22</v>
          </cell>
          <cell r="T45">
            <v>3.44</v>
          </cell>
          <cell r="U45">
            <v>3.55</v>
          </cell>
          <cell r="V45">
            <v>3.83</v>
          </cell>
          <cell r="W45">
            <v>3.61</v>
          </cell>
          <cell r="X45">
            <v>3.5300000000000002</v>
          </cell>
          <cell r="Y45">
            <v>3.72</v>
          </cell>
          <cell r="Z45">
            <v>3.61</v>
          </cell>
          <cell r="AA45">
            <v>3.5</v>
          </cell>
          <cell r="AB45">
            <v>3.5</v>
          </cell>
          <cell r="AC45">
            <v>3.5</v>
          </cell>
          <cell r="AD45">
            <v>3.5659999999999998</v>
          </cell>
          <cell r="AE45">
            <v>3.33</v>
          </cell>
          <cell r="AF45">
            <v>3.12</v>
          </cell>
          <cell r="AG45">
            <v>2.94</v>
          </cell>
          <cell r="AH45">
            <v>2.7</v>
          </cell>
          <cell r="AI45">
            <v>1.833</v>
          </cell>
          <cell r="AJ45">
            <v>3.1311999999999998</v>
          </cell>
          <cell r="AK45">
            <v>3</v>
          </cell>
          <cell r="AL45">
            <v>2.6</v>
          </cell>
          <cell r="AM45">
            <v>2.6</v>
          </cell>
          <cell r="AN45">
            <v>2.6</v>
          </cell>
          <cell r="AO45">
            <v>2.6</v>
          </cell>
          <cell r="AP45">
            <v>2.6</v>
          </cell>
          <cell r="AQ45">
            <v>3.5351999999999997</v>
          </cell>
          <cell r="AR45">
            <v>3.5350000000000001</v>
          </cell>
          <cell r="AS45">
            <v>2.7</v>
          </cell>
          <cell r="AT45">
            <v>2.7777777777777777</v>
          </cell>
          <cell r="AU45">
            <v>3.5</v>
          </cell>
          <cell r="AV45">
            <v>3.5</v>
          </cell>
          <cell r="AW45">
            <v>3.2025555555555556</v>
          </cell>
          <cell r="AX45">
            <v>3.1</v>
          </cell>
          <cell r="AY45">
            <v>3</v>
          </cell>
          <cell r="AZ45">
            <v>2.58</v>
          </cell>
          <cell r="BA45">
            <v>2.7</v>
          </cell>
          <cell r="BB45">
            <v>2.3499999999999996</v>
          </cell>
          <cell r="BC45">
            <v>2.7459999999999996</v>
          </cell>
        </row>
        <row r="46">
          <cell r="A46" t="str">
            <v>Intangible  suggetions  received in a week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2</v>
          </cell>
          <cell r="AC46">
            <v>0</v>
          </cell>
          <cell r="AD46">
            <v>0</v>
          </cell>
          <cell r="AE46">
            <v>3</v>
          </cell>
          <cell r="AF46">
            <v>0</v>
          </cell>
          <cell r="AG46">
            <v>0</v>
          </cell>
          <cell r="AH46">
            <v>0</v>
          </cell>
          <cell r="AI46">
            <v>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Attendance (%)</v>
          </cell>
          <cell r="B47">
            <v>86</v>
          </cell>
          <cell r="C47">
            <v>88</v>
          </cell>
          <cell r="D47">
            <v>88</v>
          </cell>
          <cell r="E47">
            <v>90</v>
          </cell>
          <cell r="F47">
            <v>88</v>
          </cell>
          <cell r="G47">
            <v>88.5</v>
          </cell>
          <cell r="H47">
            <v>85</v>
          </cell>
          <cell r="I47">
            <v>76</v>
          </cell>
          <cell r="J47">
            <v>89</v>
          </cell>
          <cell r="K47">
            <v>89</v>
          </cell>
          <cell r="L47">
            <v>84.75</v>
          </cell>
          <cell r="M47">
            <v>69.230769230769226</v>
          </cell>
          <cell r="N47">
            <v>92</v>
          </cell>
          <cell r="O47">
            <v>89</v>
          </cell>
          <cell r="P47">
            <v>63</v>
          </cell>
          <cell r="Q47">
            <v>100</v>
          </cell>
          <cell r="R47">
            <v>82.646153846153851</v>
          </cell>
          <cell r="S47">
            <v>100</v>
          </cell>
          <cell r="T47">
            <v>90</v>
          </cell>
          <cell r="U47">
            <v>90</v>
          </cell>
          <cell r="V47">
            <v>85</v>
          </cell>
          <cell r="W47">
            <v>85</v>
          </cell>
          <cell r="X47">
            <v>90</v>
          </cell>
          <cell r="Y47">
            <v>90</v>
          </cell>
          <cell r="Z47">
            <v>100</v>
          </cell>
          <cell r="AA47">
            <v>91</v>
          </cell>
          <cell r="AB47">
            <v>86</v>
          </cell>
          <cell r="AC47">
            <v>100</v>
          </cell>
          <cell r="AD47">
            <v>93.4</v>
          </cell>
          <cell r="AE47">
            <v>94</v>
          </cell>
          <cell r="AF47">
            <v>93</v>
          </cell>
          <cell r="AG47">
            <v>76</v>
          </cell>
          <cell r="AH47">
            <v>89</v>
          </cell>
          <cell r="AI47">
            <v>91</v>
          </cell>
          <cell r="AJ47">
            <v>89.08</v>
          </cell>
          <cell r="AK47">
            <v>91</v>
          </cell>
          <cell r="AL47">
            <v>89</v>
          </cell>
          <cell r="AM47">
            <v>96</v>
          </cell>
          <cell r="AN47">
            <v>93</v>
          </cell>
          <cell r="AO47">
            <v>97</v>
          </cell>
          <cell r="AP47">
            <v>97</v>
          </cell>
          <cell r="AQ47">
            <v>87.616</v>
          </cell>
          <cell r="AR47">
            <v>100</v>
          </cell>
          <cell r="AS47">
            <v>73</v>
          </cell>
          <cell r="AT47">
            <v>80</v>
          </cell>
          <cell r="AU47">
            <v>98</v>
          </cell>
          <cell r="AV47">
            <v>100</v>
          </cell>
          <cell r="AW47">
            <v>90.2</v>
          </cell>
          <cell r="AX47">
            <v>85</v>
          </cell>
          <cell r="AY47">
            <v>80</v>
          </cell>
          <cell r="AZ47">
            <v>88</v>
          </cell>
          <cell r="BA47">
            <v>93</v>
          </cell>
          <cell r="BB47">
            <v>94</v>
          </cell>
          <cell r="BC47">
            <v>88</v>
          </cell>
        </row>
        <row r="48">
          <cell r="A48" t="str">
            <v>Attendance Score(5)</v>
          </cell>
          <cell r="B48">
            <v>2</v>
          </cell>
          <cell r="C48">
            <v>2</v>
          </cell>
          <cell r="D48">
            <v>2</v>
          </cell>
          <cell r="E48">
            <v>2</v>
          </cell>
          <cell r="F48">
            <v>2</v>
          </cell>
          <cell r="G48">
            <v>3</v>
          </cell>
          <cell r="H48">
            <v>2</v>
          </cell>
          <cell r="I48">
            <v>0</v>
          </cell>
          <cell r="J48">
            <v>2</v>
          </cell>
          <cell r="K48">
            <v>2</v>
          </cell>
          <cell r="L48">
            <v>0</v>
          </cell>
          <cell r="M48">
            <v>0</v>
          </cell>
          <cell r="N48">
            <v>3</v>
          </cell>
          <cell r="O48">
            <v>2</v>
          </cell>
          <cell r="P48">
            <v>0</v>
          </cell>
          <cell r="Q48">
            <v>5</v>
          </cell>
          <cell r="R48">
            <v>0</v>
          </cell>
          <cell r="S48">
            <v>5</v>
          </cell>
          <cell r="T48">
            <v>3</v>
          </cell>
          <cell r="U48">
            <v>3</v>
          </cell>
          <cell r="V48">
            <v>2</v>
          </cell>
          <cell r="W48">
            <v>2</v>
          </cell>
          <cell r="X48">
            <v>3</v>
          </cell>
          <cell r="Y48">
            <v>3</v>
          </cell>
          <cell r="Z48">
            <v>5</v>
          </cell>
          <cell r="AA48">
            <v>3</v>
          </cell>
          <cell r="AB48">
            <v>2</v>
          </cell>
          <cell r="AC48">
            <v>5</v>
          </cell>
          <cell r="AD48">
            <v>3</v>
          </cell>
          <cell r="AE48">
            <v>3</v>
          </cell>
          <cell r="AF48">
            <v>3</v>
          </cell>
          <cell r="AG48">
            <v>0</v>
          </cell>
          <cell r="AH48">
            <v>2</v>
          </cell>
          <cell r="AI48">
            <v>3</v>
          </cell>
          <cell r="AJ48">
            <v>2</v>
          </cell>
          <cell r="AK48">
            <v>3</v>
          </cell>
          <cell r="AL48">
            <v>2</v>
          </cell>
          <cell r="AM48">
            <v>5</v>
          </cell>
          <cell r="AN48">
            <v>3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5</v>
          </cell>
          <cell r="AV48">
            <v>5</v>
          </cell>
          <cell r="AW48">
            <v>3</v>
          </cell>
          <cell r="AX48">
            <v>2</v>
          </cell>
          <cell r="AY48">
            <v>0</v>
          </cell>
          <cell r="AZ48">
            <v>2</v>
          </cell>
          <cell r="BA48">
            <v>3</v>
          </cell>
          <cell r="BB48">
            <v>3</v>
          </cell>
          <cell r="BC48">
            <v>2</v>
          </cell>
        </row>
        <row r="50">
          <cell r="A50" t="str">
            <v>Performance Score</v>
          </cell>
          <cell r="B50">
            <v>15.25</v>
          </cell>
          <cell r="C50">
            <v>41.85</v>
          </cell>
          <cell r="D50">
            <v>41.85</v>
          </cell>
          <cell r="E50">
            <v>41.85</v>
          </cell>
          <cell r="F50">
            <v>11.85</v>
          </cell>
          <cell r="G50">
            <v>12.85</v>
          </cell>
          <cell r="H50">
            <v>15.59</v>
          </cell>
          <cell r="I50">
            <v>13.59</v>
          </cell>
          <cell r="J50">
            <v>58.09</v>
          </cell>
          <cell r="K50">
            <v>58.09</v>
          </cell>
          <cell r="L50">
            <v>34.840000000000003</v>
          </cell>
          <cell r="M50">
            <v>53.09</v>
          </cell>
          <cell r="N50">
            <v>56.09</v>
          </cell>
          <cell r="O50">
            <v>55.09</v>
          </cell>
          <cell r="P50">
            <v>62.09</v>
          </cell>
          <cell r="Q50">
            <v>67.09</v>
          </cell>
          <cell r="R50">
            <v>56.69</v>
          </cell>
          <cell r="S50">
            <v>63.22</v>
          </cell>
          <cell r="T50">
            <v>56.44</v>
          </cell>
          <cell r="U50">
            <v>61.55</v>
          </cell>
          <cell r="V50">
            <v>60.83</v>
          </cell>
          <cell r="W50">
            <v>60.11</v>
          </cell>
          <cell r="X50">
            <v>50.43</v>
          </cell>
          <cell r="Y50">
            <v>46.22</v>
          </cell>
          <cell r="Z50">
            <v>66.026666666666671</v>
          </cell>
          <cell r="AA50">
            <v>58.5</v>
          </cell>
          <cell r="AB50">
            <v>62.5</v>
          </cell>
          <cell r="AC50">
            <v>70.5</v>
          </cell>
          <cell r="AD50">
            <v>64.23266666666666</v>
          </cell>
          <cell r="AE50">
            <v>68.33</v>
          </cell>
          <cell r="AF50">
            <v>68.12</v>
          </cell>
          <cell r="AG50">
            <v>63.94</v>
          </cell>
          <cell r="AH50">
            <v>65.7</v>
          </cell>
          <cell r="AI50">
            <v>66.832999999999998</v>
          </cell>
          <cell r="AJ50">
            <v>69.19786666666667</v>
          </cell>
          <cell r="AK50">
            <v>78</v>
          </cell>
          <cell r="AL50">
            <v>74.599999999999994</v>
          </cell>
          <cell r="AM50">
            <v>77.599999999999994</v>
          </cell>
          <cell r="AN50">
            <v>71.099999999999994</v>
          </cell>
          <cell r="AO50">
            <v>65.099999999999994</v>
          </cell>
          <cell r="AP50">
            <v>65.099999999999994</v>
          </cell>
          <cell r="AQ50">
            <v>73.19277575757576</v>
          </cell>
          <cell r="AR50">
            <v>83.534999999999997</v>
          </cell>
          <cell r="AS50">
            <v>77.7</v>
          </cell>
          <cell r="AT50">
            <v>72.777777777777771</v>
          </cell>
          <cell r="AU50">
            <v>67.5</v>
          </cell>
          <cell r="AV50">
            <v>67.5</v>
          </cell>
          <cell r="AW50">
            <v>74.802555555555557</v>
          </cell>
          <cell r="AX50">
            <v>75.099999999999994</v>
          </cell>
          <cell r="AY50">
            <v>68.5</v>
          </cell>
          <cell r="AZ50">
            <v>70.08</v>
          </cell>
          <cell r="BA50">
            <v>66.2</v>
          </cell>
          <cell r="BB50">
            <v>65.849999999999994</v>
          </cell>
          <cell r="BC50">
            <v>74.146000000000001</v>
          </cell>
        </row>
      </sheetData>
      <sheetData sheetId="8" refreshError="1">
        <row r="1">
          <cell r="A1" t="str">
            <v>MSSL PERFORMANCE SCORE</v>
          </cell>
        </row>
        <row r="2">
          <cell r="A2" t="str">
            <v>MSSL PERFORMANCE SCORE</v>
          </cell>
        </row>
        <row r="4">
          <cell r="A4" t="str">
            <v>TEAM : QUALITY PROMOTION &amp; SYSTEMS</v>
          </cell>
        </row>
        <row r="7"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Complaints (EXTERNAL) Score(50)</v>
          </cell>
          <cell r="B13">
            <v>54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Customer Complaints (lNTERNAL) Score(35)</v>
          </cell>
          <cell r="B14">
            <v>54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Intangible  suggetions  received in a week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Total Cell Members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11</v>
          </cell>
          <cell r="R21">
            <v>11</v>
          </cell>
          <cell r="S21">
            <v>18</v>
          </cell>
          <cell r="T21">
            <v>18</v>
          </cell>
          <cell r="U21">
            <v>18</v>
          </cell>
          <cell r="V21">
            <v>18</v>
          </cell>
          <cell r="W21">
            <v>18</v>
          </cell>
          <cell r="X21">
            <v>18</v>
          </cell>
          <cell r="Y21">
            <v>18</v>
          </cell>
          <cell r="Z21">
            <v>18</v>
          </cell>
          <cell r="AA21">
            <v>18</v>
          </cell>
          <cell r="AB21">
            <v>18</v>
          </cell>
          <cell r="AC21">
            <v>18</v>
          </cell>
          <cell r="AD21">
            <v>18</v>
          </cell>
          <cell r="AE21">
            <v>18</v>
          </cell>
          <cell r="AF21">
            <v>18</v>
          </cell>
          <cell r="AG21">
            <v>18</v>
          </cell>
          <cell r="AH21">
            <v>18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Suggestion Scheme Score(5)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2.2000000000000002</v>
          </cell>
          <cell r="P22">
            <v>5</v>
          </cell>
          <cell r="Q22">
            <v>2.2000000000000002</v>
          </cell>
          <cell r="R22">
            <v>5</v>
          </cell>
          <cell r="S22">
            <v>3.0333333333333332</v>
          </cell>
          <cell r="T22">
            <v>0.55555555555555558</v>
          </cell>
          <cell r="U22">
            <v>0.55555555555555558</v>
          </cell>
          <cell r="V22">
            <v>0</v>
          </cell>
          <cell r="W22">
            <v>0</v>
          </cell>
          <cell r="X22">
            <v>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5</v>
          </cell>
          <cell r="AD22">
            <v>5</v>
          </cell>
          <cell r="AE22">
            <v>5</v>
          </cell>
          <cell r="AF22">
            <v>0</v>
          </cell>
          <cell r="AG22">
            <v>2.7777777777777777</v>
          </cell>
          <cell r="AH22">
            <v>2.7777777777777777</v>
          </cell>
          <cell r="AI22">
            <v>5</v>
          </cell>
          <cell r="AJ22">
            <v>0</v>
          </cell>
          <cell r="AK22">
            <v>5</v>
          </cell>
          <cell r="AL22">
            <v>0</v>
          </cell>
          <cell r="AM22">
            <v>2.7777777777777777</v>
          </cell>
          <cell r="AN22">
            <v>0</v>
          </cell>
          <cell r="AO22">
            <v>5</v>
          </cell>
          <cell r="AP22">
            <v>5</v>
          </cell>
          <cell r="AQ22">
            <v>2.7777777777777777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</v>
          </cell>
          <cell r="AW22">
            <v>1.6666666666666667</v>
          </cell>
        </row>
        <row r="23">
          <cell r="A23" t="str">
            <v>Total production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5 S Audit Score(5)</v>
          </cell>
          <cell r="B24">
            <v>8.9499999999999993</v>
          </cell>
          <cell r="C24">
            <v>8.9499999999999993</v>
          </cell>
          <cell r="D24">
            <v>8.9499999999999993</v>
          </cell>
          <cell r="E24">
            <v>8.9499999999999993</v>
          </cell>
          <cell r="F24">
            <v>8.9499999999999993</v>
          </cell>
          <cell r="G24">
            <v>8.9499999999999993</v>
          </cell>
          <cell r="H24">
            <v>8.9499999999999993</v>
          </cell>
          <cell r="I24">
            <v>8.9499999999999993</v>
          </cell>
          <cell r="J24">
            <v>8.9499999999999993</v>
          </cell>
          <cell r="K24">
            <v>8.9499999999999993</v>
          </cell>
          <cell r="L24">
            <v>8.9499999999999993</v>
          </cell>
          <cell r="M24">
            <v>8.44</v>
          </cell>
          <cell r="N24">
            <v>8.2200000000000006</v>
          </cell>
          <cell r="O24">
            <v>8.1</v>
          </cell>
          <cell r="P24">
            <v>7.76</v>
          </cell>
          <cell r="Q24">
            <v>7.88</v>
          </cell>
          <cell r="R24">
            <v>8.08</v>
          </cell>
          <cell r="S24">
            <v>4.28</v>
          </cell>
          <cell r="T24">
            <v>4.5</v>
          </cell>
          <cell r="U24">
            <v>4.55</v>
          </cell>
          <cell r="V24">
            <v>4.33</v>
          </cell>
          <cell r="W24">
            <v>4.33</v>
          </cell>
          <cell r="X24">
            <v>4.3980000000000006</v>
          </cell>
          <cell r="Y24">
            <v>3.94</v>
          </cell>
          <cell r="Z24">
            <v>2.37</v>
          </cell>
          <cell r="AA24">
            <v>3.94</v>
          </cell>
          <cell r="AB24">
            <v>3.94</v>
          </cell>
          <cell r="AC24">
            <v>3.94</v>
          </cell>
          <cell r="AD24">
            <v>3.7176</v>
          </cell>
          <cell r="AE24">
            <v>3.72</v>
          </cell>
          <cell r="AF24">
            <v>3.1</v>
          </cell>
          <cell r="AG24">
            <v>3.5</v>
          </cell>
          <cell r="AH24">
            <v>3.5789473684210527</v>
          </cell>
          <cell r="AI24">
            <v>3.5</v>
          </cell>
          <cell r="AJ24">
            <v>3.5</v>
          </cell>
          <cell r="AK24">
            <v>3.4797894736842112</v>
          </cell>
          <cell r="AL24">
            <v>3.5</v>
          </cell>
          <cell r="AM24">
            <v>3.7</v>
          </cell>
          <cell r="AN24">
            <v>3.31</v>
          </cell>
          <cell r="AO24">
            <v>3.5263157894736841</v>
          </cell>
          <cell r="AP24">
            <v>3.53</v>
          </cell>
          <cell r="AQ24">
            <v>3.5132631578947366</v>
          </cell>
          <cell r="AR24">
            <v>3.16</v>
          </cell>
          <cell r="AS24">
            <v>3.37</v>
          </cell>
          <cell r="AT24">
            <v>3.6315789473684212</v>
          </cell>
          <cell r="AU24">
            <v>3.5</v>
          </cell>
          <cell r="AV24">
            <v>3.7894736842105265</v>
          </cell>
          <cell r="AW24">
            <v>3.4902105263157899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  <cell r="AF25">
            <v>1827</v>
          </cell>
          <cell r="AG25">
            <v>2382</v>
          </cell>
          <cell r="AH25">
            <v>118</v>
          </cell>
          <cell r="AI25">
            <v>226738</v>
          </cell>
          <cell r="AJ25">
            <v>3570</v>
          </cell>
          <cell r="AK25">
            <v>770</v>
          </cell>
          <cell r="AL25">
            <v>2136</v>
          </cell>
          <cell r="AM25">
            <v>119992</v>
          </cell>
          <cell r="AN25">
            <v>963</v>
          </cell>
          <cell r="AO25">
            <v>127431</v>
          </cell>
          <cell r="AP25">
            <v>822</v>
          </cell>
          <cell r="AQ25">
            <v>2097</v>
          </cell>
          <cell r="AR25">
            <v>5124</v>
          </cell>
          <cell r="AS25">
            <v>2816</v>
          </cell>
          <cell r="AT25">
            <v>2970</v>
          </cell>
          <cell r="AU25">
            <v>13829</v>
          </cell>
          <cell r="AV25">
            <v>10</v>
          </cell>
          <cell r="AW25">
            <v>10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Attendance Score(5)</v>
          </cell>
          <cell r="B27">
            <v>0</v>
          </cell>
          <cell r="C27">
            <v>0</v>
          </cell>
          <cell r="D27">
            <v>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</v>
          </cell>
          <cell r="O27">
            <v>0</v>
          </cell>
          <cell r="P27">
            <v>2</v>
          </cell>
          <cell r="Q27">
            <v>3</v>
          </cell>
          <cell r="R27">
            <v>2</v>
          </cell>
          <cell r="S27">
            <v>2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  <cell r="AF28">
            <v>15</v>
          </cell>
          <cell r="AG28">
            <v>207</v>
          </cell>
          <cell r="AH28">
            <v>0</v>
          </cell>
          <cell r="AI28">
            <v>746</v>
          </cell>
          <cell r="AJ28">
            <v>2</v>
          </cell>
          <cell r="AK28">
            <v>227</v>
          </cell>
          <cell r="AL28">
            <v>19</v>
          </cell>
          <cell r="AM28">
            <v>16</v>
          </cell>
          <cell r="AN28">
            <v>284</v>
          </cell>
          <cell r="AO28">
            <v>548</v>
          </cell>
          <cell r="AP28">
            <v>18</v>
          </cell>
          <cell r="AQ28">
            <v>60</v>
          </cell>
          <cell r="AR28">
            <v>64</v>
          </cell>
          <cell r="AS28">
            <v>78</v>
          </cell>
          <cell r="AT28">
            <v>260</v>
          </cell>
          <cell r="AU28">
            <v>480</v>
          </cell>
          <cell r="AV28">
            <v>5</v>
          </cell>
          <cell r="AW28">
            <v>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SUGGESTION SCHEME SAVINGS SCORE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</v>
          </cell>
          <cell r="AW30">
            <v>1.2</v>
          </cell>
        </row>
        <row r="31">
          <cell r="A31" t="str">
            <v>Rejects @ inprocess inspection in Assembly area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  <cell r="AF31">
            <v>2</v>
          </cell>
          <cell r="AG31">
            <v>21</v>
          </cell>
          <cell r="AH31">
            <v>1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  <cell r="AV31">
            <v>4</v>
          </cell>
          <cell r="AW31">
            <v>1.6</v>
          </cell>
        </row>
        <row r="32">
          <cell r="A32" t="str">
            <v>Performance Score</v>
          </cell>
          <cell r="B32">
            <v>58.800841764306</v>
          </cell>
          <cell r="C32">
            <v>63.557607011415968</v>
          </cell>
          <cell r="D32">
            <v>69.439257648573957</v>
          </cell>
          <cell r="E32">
            <v>64.94921327455279</v>
          </cell>
          <cell r="F32">
            <v>64.42007929297101</v>
          </cell>
          <cell r="G32" t="e">
            <v>#REF!</v>
          </cell>
          <cell r="H32" t="e">
            <v>#REF!</v>
          </cell>
          <cell r="I32">
            <v>54.710890117082386</v>
          </cell>
          <cell r="J32">
            <v>53.891630706336585</v>
          </cell>
          <cell r="K32">
            <v>60.368648905803994</v>
          </cell>
          <cell r="L32" t="e">
            <v>#REF!</v>
          </cell>
          <cell r="M32">
            <v>65.537617869512971</v>
          </cell>
          <cell r="N32">
            <v>83.450123047799337</v>
          </cell>
          <cell r="O32">
            <v>87.886174728298897</v>
          </cell>
          <cell r="P32">
            <v>91.570717372515134</v>
          </cell>
          <cell r="Q32">
            <v>84.127234661570498</v>
          </cell>
          <cell r="R32">
            <v>86.224408957907016</v>
          </cell>
          <cell r="S32">
            <v>35.240213886646529</v>
          </cell>
          <cell r="T32">
            <v>74.974557679903768</v>
          </cell>
          <cell r="U32">
            <v>41.592873181321252</v>
          </cell>
          <cell r="V32">
            <v>64.278933613697802</v>
          </cell>
          <cell r="W32">
            <v>71.864969043797288</v>
          </cell>
          <cell r="X32">
            <v>60.182806334203789</v>
          </cell>
          <cell r="Y32">
            <v>81.674546369880247</v>
          </cell>
          <cell r="Z32">
            <v>65.952690758430194</v>
          </cell>
          <cell r="AA32">
            <v>55.478461538461531</v>
          </cell>
          <cell r="AB32">
            <v>63.637674418604647</v>
          </cell>
          <cell r="AC32">
            <v>16.225714285714282</v>
          </cell>
          <cell r="AD32">
            <v>65.385235883916081</v>
          </cell>
          <cell r="AE32">
            <v>87.862923103561059</v>
          </cell>
          <cell r="AF32">
            <v>72.780781758957659</v>
          </cell>
          <cell r="AG32">
            <v>79.472856166346929</v>
          </cell>
          <cell r="AH32">
            <v>76.711350696859625</v>
          </cell>
          <cell r="AI32">
            <v>86.427893283257845</v>
          </cell>
          <cell r="AJ32">
            <v>83.5</v>
          </cell>
          <cell r="AK32">
            <v>80.651161001796623</v>
          </cell>
          <cell r="AL32">
            <v>64.155741263294985</v>
          </cell>
          <cell r="AM32">
            <v>82.762731173250472</v>
          </cell>
          <cell r="AN32">
            <v>82.904808855481832</v>
          </cell>
          <cell r="AO32">
            <v>88.02863140432126</v>
          </cell>
          <cell r="AP32">
            <v>72.792569832402236</v>
          </cell>
          <cell r="AQ32">
            <v>84.640082045407965</v>
          </cell>
          <cell r="AR32">
            <v>86.843081391510992</v>
          </cell>
          <cell r="AS32">
            <v>79.168199905258163</v>
          </cell>
          <cell r="AT32">
            <v>85.763217440646741</v>
          </cell>
          <cell r="AU32">
            <v>77.892918991725992</v>
          </cell>
          <cell r="AV32">
            <v>86.125581730879205</v>
          </cell>
          <cell r="AW32">
            <v>75.309413711495196</v>
          </cell>
        </row>
      </sheetData>
      <sheetData sheetId="9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SUMMARY OF ALL CELLS</v>
          </cell>
        </row>
        <row r="14">
          <cell r="E14" t="str">
            <v>S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</row>
        <row r="21">
          <cell r="A21" t="str">
            <v>Production Quantity (Wire cutting+Preparation)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 t="str">
            <v>Suggestion received during the week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43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</row>
        <row r="27">
          <cell r="A27" t="str">
            <v>Intangible  suggetions  received in a week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>Total Cell Members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4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</row>
        <row r="30">
          <cell r="A30" t="str">
            <v>Manufacturing Filter(5)</v>
          </cell>
        </row>
        <row r="31">
          <cell r="A31" t="str">
            <v>Preventive Maintenance Score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</row>
        <row r="33">
          <cell r="A33" t="str">
            <v>Total Breakdown (Min.)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695</v>
          </cell>
          <cell r="S33">
            <v>47</v>
          </cell>
        </row>
        <row r="34">
          <cell r="A34" t="str">
            <v>Breakdown Maintenance Score(50)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18.416666666666664</v>
          </cell>
          <cell r="S34">
            <v>30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</row>
        <row r="37">
          <cell r="A37" t="str">
            <v>Attendance 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</row>
        <row r="38">
          <cell r="A38" t="str">
            <v>Customer Complaints Score(20)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</row>
        <row r="47">
          <cell r="A47" t="str">
            <v>CELL</v>
          </cell>
          <cell r="B47" t="str">
            <v>WIRE CUTTING</v>
          </cell>
          <cell r="C47" t="str">
            <v>LEAD PREP.</v>
          </cell>
          <cell r="D47" t="str">
            <v>207 Focussed Factory</v>
          </cell>
          <cell r="E47" t="str">
            <v>MCV / HCV / LCV Focussed Factory</v>
          </cell>
          <cell r="F47" t="str">
            <v>SAFARI Focussed Factory</v>
          </cell>
          <cell r="G47" t="str">
            <v>SIERRA</v>
          </cell>
          <cell r="H47" t="str">
            <v>HCV/MCV</v>
          </cell>
          <cell r="I47" t="str">
            <v>Commercial</v>
          </cell>
          <cell r="J47" t="str">
            <v>Q.P.</v>
          </cell>
          <cell r="K47" t="str">
            <v>MAINTENANCE</v>
          </cell>
          <cell r="M47" t="str">
            <v>MARKETING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 t="str">
            <v>PLANT SCORE</v>
          </cell>
        </row>
        <row r="48">
          <cell r="A48" t="str">
            <v>JAN'99</v>
          </cell>
          <cell r="B48">
            <v>80.08</v>
          </cell>
          <cell r="C48">
            <v>68.81</v>
          </cell>
          <cell r="D48">
            <v>71.27</v>
          </cell>
          <cell r="I48">
            <v>13.67</v>
          </cell>
          <cell r="J48">
            <v>60</v>
          </cell>
          <cell r="N48" t="str">
            <v>N.A</v>
          </cell>
          <cell r="O48" t="str">
            <v>N.A</v>
          </cell>
          <cell r="P48" t="str">
            <v>N.A</v>
          </cell>
          <cell r="Q48" t="str">
            <v>N.A</v>
          </cell>
        </row>
        <row r="49">
          <cell r="A49" t="str">
            <v>FEB'99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MAR(WK-1)</v>
          </cell>
        </row>
        <row r="51">
          <cell r="A51" t="str">
            <v>MAR(WK-2)</v>
          </cell>
        </row>
        <row r="52">
          <cell r="A52" t="str">
            <v>MAR(WK-3)</v>
          </cell>
        </row>
        <row r="53">
          <cell r="A53" t="str">
            <v>MAR(WK-4)</v>
          </cell>
        </row>
        <row r="54">
          <cell r="A54" t="str">
            <v>MAR(WK-5)</v>
          </cell>
        </row>
        <row r="55">
          <cell r="A55" t="str">
            <v>MAR'99</v>
          </cell>
        </row>
        <row r="56">
          <cell r="A56" t="str">
            <v>MAR'99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</row>
        <row r="57">
          <cell r="A57" t="str">
            <v xml:space="preserve"> APRIL'99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61.55</v>
          </cell>
          <cell r="M57">
            <v>72.25</v>
          </cell>
          <cell r="N57">
            <v>12.85</v>
          </cell>
          <cell r="O57">
            <v>36.107142857142861</v>
          </cell>
          <cell r="P57" t="str">
            <v>N.A</v>
          </cell>
          <cell r="Q57">
            <v>63.15</v>
          </cell>
        </row>
        <row r="58">
          <cell r="A58" t="str">
            <v>MAY'99</v>
          </cell>
          <cell r="D58">
            <v>51.84</v>
          </cell>
          <cell r="E58">
            <v>52.77</v>
          </cell>
          <cell r="F58">
            <v>43.41</v>
          </cell>
          <cell r="I58">
            <v>44.58</v>
          </cell>
          <cell r="J58">
            <v>49.92</v>
          </cell>
          <cell r="M58">
            <v>51.4</v>
          </cell>
          <cell r="N58">
            <v>36.64</v>
          </cell>
          <cell r="O58">
            <v>25.75</v>
          </cell>
          <cell r="P58">
            <v>53.26</v>
          </cell>
          <cell r="Q58">
            <v>53.9</v>
          </cell>
        </row>
        <row r="59">
          <cell r="A59" t="str">
            <v>MAY(WK-1)</v>
          </cell>
          <cell r="B59" t="e">
            <v>#REF!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O59">
            <v>0</v>
          </cell>
          <cell r="P59">
            <v>44.25</v>
          </cell>
          <cell r="Q59">
            <v>64.73</v>
          </cell>
        </row>
        <row r="60">
          <cell r="A60" t="str">
            <v>JUNE(WK-1)</v>
          </cell>
          <cell r="D60" t="e">
            <v>#REF!</v>
          </cell>
          <cell r="E60">
            <v>52.437750382704792</v>
          </cell>
          <cell r="F60">
            <v>52.24962102383784</v>
          </cell>
          <cell r="I60">
            <v>41</v>
          </cell>
          <cell r="J60" t="e">
            <v>#REF!</v>
          </cell>
          <cell r="M60">
            <v>55</v>
          </cell>
          <cell r="N60">
            <v>36.64</v>
          </cell>
          <cell r="O60">
            <v>24.25</v>
          </cell>
          <cell r="P60">
            <v>50</v>
          </cell>
          <cell r="Q60">
            <v>50</v>
          </cell>
        </row>
        <row r="61">
          <cell r="A61" t="str">
            <v>JUNE(WK-2)</v>
          </cell>
          <cell r="D61" t="e">
            <v>#REF!</v>
          </cell>
          <cell r="E61">
            <v>53.551478117258611</v>
          </cell>
          <cell r="F61">
            <v>44.382451292429792</v>
          </cell>
          <cell r="I61">
            <v>38</v>
          </cell>
          <cell r="J61">
            <v>65</v>
          </cell>
          <cell r="M61">
            <v>60</v>
          </cell>
          <cell r="N61">
            <v>37</v>
          </cell>
          <cell r="O61">
            <v>24.25</v>
          </cell>
          <cell r="P61">
            <v>48</v>
          </cell>
          <cell r="Q61">
            <v>52</v>
          </cell>
        </row>
        <row r="62">
          <cell r="A62" t="str">
            <v>JUNE(WK-3)</v>
          </cell>
          <cell r="D62" t="e">
            <v>#REF!</v>
          </cell>
          <cell r="E62">
            <v>51.368200799457888</v>
          </cell>
          <cell r="F62">
            <v>65.002944630129917</v>
          </cell>
          <cell r="I62">
            <v>38</v>
          </cell>
          <cell r="J62">
            <v>57</v>
          </cell>
          <cell r="M62">
            <v>62</v>
          </cell>
          <cell r="N62">
            <v>37</v>
          </cell>
          <cell r="O62">
            <v>34.25</v>
          </cell>
          <cell r="P62">
            <v>48</v>
          </cell>
          <cell r="Q62">
            <v>53</v>
          </cell>
        </row>
        <row r="63">
          <cell r="A63" t="str">
            <v>JUNE(WK-4)</v>
          </cell>
          <cell r="D63">
            <v>55.7</v>
          </cell>
          <cell r="E63">
            <v>54.56</v>
          </cell>
          <cell r="F63">
            <v>53</v>
          </cell>
          <cell r="I63">
            <v>50.59</v>
          </cell>
          <cell r="J63">
            <v>53.89</v>
          </cell>
          <cell r="M63" t="str">
            <v>---</v>
          </cell>
          <cell r="N63">
            <v>37</v>
          </cell>
          <cell r="O63">
            <v>34.25</v>
          </cell>
          <cell r="P63">
            <v>48</v>
          </cell>
          <cell r="Q63">
            <v>53</v>
          </cell>
        </row>
        <row r="64">
          <cell r="A64" t="str">
            <v>JUNE(WK-5)</v>
          </cell>
          <cell r="D64" t="e">
            <v>#REF!</v>
          </cell>
          <cell r="E64">
            <v>0</v>
          </cell>
          <cell r="F64">
            <v>53.608744968858588</v>
          </cell>
          <cell r="I64">
            <v>67.09</v>
          </cell>
          <cell r="J64" t="e">
            <v>#REF!</v>
          </cell>
          <cell r="M64">
            <v>0</v>
          </cell>
          <cell r="O64">
            <v>0</v>
          </cell>
          <cell r="P64" t="e">
            <v>#REF!</v>
          </cell>
        </row>
        <row r="65">
          <cell r="A65" t="str">
            <v>JUNE'99</v>
          </cell>
          <cell r="D65">
            <v>54</v>
          </cell>
          <cell r="E65">
            <v>53</v>
          </cell>
          <cell r="F65">
            <v>48.6</v>
          </cell>
          <cell r="I65">
            <v>41.897500000000001</v>
          </cell>
          <cell r="J65" t="e">
            <v>#REF!</v>
          </cell>
          <cell r="K65">
            <v>53.33</v>
          </cell>
          <cell r="M65">
            <v>59</v>
          </cell>
          <cell r="N65">
            <v>37</v>
          </cell>
          <cell r="O65">
            <v>29</v>
          </cell>
          <cell r="P65">
            <v>52</v>
          </cell>
          <cell r="Q65" t="e">
            <v>#REF!</v>
          </cell>
        </row>
        <row r="66">
          <cell r="A66" t="str">
            <v>Jul(wk-1)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Jul(wk-2)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Jul(wk-3)</v>
          </cell>
          <cell r="D68" t="e">
            <v>#REF!</v>
          </cell>
          <cell r="E68">
            <v>49.823873342066456</v>
          </cell>
          <cell r="F68">
            <v>64.52641624122117</v>
          </cell>
          <cell r="I68">
            <v>61.55</v>
          </cell>
          <cell r="J68">
            <v>87.886174728298897</v>
          </cell>
          <cell r="M68">
            <v>71.16</v>
          </cell>
          <cell r="O68">
            <v>5.2</v>
          </cell>
        </row>
        <row r="69">
          <cell r="A69" t="str">
            <v>Jul(wk-4)</v>
          </cell>
          <cell r="D69" t="e">
            <v>#REF!</v>
          </cell>
          <cell r="E69">
            <v>52.771662988411236</v>
          </cell>
          <cell r="F69">
            <v>54.43132500166378</v>
          </cell>
          <cell r="I69">
            <v>60.83</v>
          </cell>
          <cell r="J69">
            <v>91.570717372515134</v>
          </cell>
          <cell r="M69">
            <v>69.17</v>
          </cell>
          <cell r="O69">
            <v>63.66</v>
          </cell>
        </row>
        <row r="70">
          <cell r="A70" t="str">
            <v>Jul(wk-5)</v>
          </cell>
          <cell r="D70" t="e">
            <v>#REF!</v>
          </cell>
          <cell r="E70">
            <v>54.046458296613366</v>
          </cell>
          <cell r="F70">
            <v>49.47057793192181</v>
          </cell>
          <cell r="I70">
            <v>60.11</v>
          </cell>
          <cell r="J70">
            <v>84.127234661570498</v>
          </cell>
          <cell r="M70">
            <v>69</v>
          </cell>
          <cell r="O70">
            <v>84</v>
          </cell>
        </row>
        <row r="71">
          <cell r="A71" t="str">
            <v>JULY'99</v>
          </cell>
          <cell r="D71" t="e">
            <v>#REF!</v>
          </cell>
          <cell r="E71">
            <v>54.268581621548314</v>
          </cell>
          <cell r="F71">
            <v>57.013276691277717</v>
          </cell>
          <cell r="I71">
            <v>50.43</v>
          </cell>
          <cell r="J71">
            <v>86.224408957907016</v>
          </cell>
          <cell r="K71">
            <v>44.612000000000002</v>
          </cell>
          <cell r="M71">
            <v>73.932000000000002</v>
          </cell>
          <cell r="O71">
            <v>60.731999999999999</v>
          </cell>
          <cell r="P71">
            <v>45.688000000000002</v>
          </cell>
          <cell r="Q71" t="e">
            <v>#REF!</v>
          </cell>
        </row>
        <row r="72">
          <cell r="A72" t="str">
            <v>AUG.(WK-1)</v>
          </cell>
          <cell r="D72" t="e">
            <v>#REF!</v>
          </cell>
          <cell r="E72">
            <v>64.879622952187887</v>
          </cell>
          <cell r="F72">
            <v>62.27445537994258</v>
          </cell>
          <cell r="I72">
            <v>46.22</v>
          </cell>
          <cell r="J72">
            <v>35.240213886646529</v>
          </cell>
          <cell r="K72">
            <v>56.15</v>
          </cell>
          <cell r="M72">
            <v>58.75</v>
          </cell>
          <cell r="O72">
            <v>33.909999999999997</v>
          </cell>
          <cell r="Q72" t="e">
            <v>#REF!</v>
          </cell>
        </row>
        <row r="73">
          <cell r="A73" t="str">
            <v>AUG.(WK-2)</v>
          </cell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A74" t="str">
            <v>AUG.(WK-3)</v>
          </cell>
          <cell r="D74" t="e">
            <v>#REF!</v>
          </cell>
          <cell r="E74">
            <v>53.52660871065671</v>
          </cell>
          <cell r="F74">
            <v>58.708152805159308</v>
          </cell>
          <cell r="I74">
            <v>58.5</v>
          </cell>
          <cell r="J74">
            <v>41.592873181321252</v>
          </cell>
          <cell r="K74">
            <v>57.07</v>
          </cell>
          <cell r="M74">
            <v>59.25</v>
          </cell>
          <cell r="O74">
            <v>63.55</v>
          </cell>
          <cell r="Q74" t="e">
            <v>#REF!</v>
          </cell>
        </row>
        <row r="75">
          <cell r="A75" t="str">
            <v>AUG(WK-4)</v>
          </cell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A76" t="str">
            <v>AUG(WK-5)</v>
          </cell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A77" t="str">
            <v>AUG'99</v>
          </cell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A78" t="str">
            <v>SEPT (WK-1)</v>
          </cell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  <row r="79">
          <cell r="A79" t="str">
            <v>SEPT (WK-2)</v>
          </cell>
          <cell r="D79" t="e">
            <v>#REF!</v>
          </cell>
          <cell r="E79">
            <v>63.327284340475799</v>
          </cell>
          <cell r="F79">
            <v>80.053746319919981</v>
          </cell>
          <cell r="I79">
            <v>68.12</v>
          </cell>
          <cell r="J79">
            <v>65.952690758430194</v>
          </cell>
          <cell r="K79">
            <v>34.283333333333331</v>
          </cell>
          <cell r="M79">
            <v>58.75</v>
          </cell>
          <cell r="O79">
            <v>84.91</v>
          </cell>
          <cell r="P79">
            <v>72.37</v>
          </cell>
          <cell r="Q79" t="e">
            <v>#REF!</v>
          </cell>
        </row>
        <row r="80">
          <cell r="A80" t="str">
            <v>SEPT(WK-3)</v>
          </cell>
          <cell r="D80">
            <v>65</v>
          </cell>
          <cell r="E80">
            <v>57</v>
          </cell>
          <cell r="F80">
            <v>45</v>
          </cell>
          <cell r="I80">
            <v>64</v>
          </cell>
          <cell r="J80">
            <v>55</v>
          </cell>
          <cell r="K80">
            <v>33</v>
          </cell>
          <cell r="M80">
            <v>45</v>
          </cell>
          <cell r="O80">
            <v>84</v>
          </cell>
          <cell r="P80">
            <v>59</v>
          </cell>
          <cell r="Q80">
            <v>56.333333333333336</v>
          </cell>
        </row>
        <row r="81">
          <cell r="A81" t="str">
            <v>SEPT(WK-4)</v>
          </cell>
          <cell r="D81">
            <v>75.61</v>
          </cell>
          <cell r="E81">
            <v>56.46</v>
          </cell>
          <cell r="F81">
            <v>71.66</v>
          </cell>
          <cell r="I81">
            <v>65.7</v>
          </cell>
          <cell r="J81">
            <v>64</v>
          </cell>
          <cell r="K81">
            <v>25.42</v>
          </cell>
          <cell r="M81">
            <v>43.37</v>
          </cell>
          <cell r="O81">
            <v>85.9</v>
          </cell>
          <cell r="P81">
            <v>72.16</v>
          </cell>
          <cell r="Q81">
            <v>62.25333333333333</v>
          </cell>
        </row>
        <row r="82">
          <cell r="A82" t="str">
            <v>SEPT(WK-5)</v>
          </cell>
          <cell r="D82" t="e">
            <v>#REF!</v>
          </cell>
          <cell r="E82">
            <v>64.487831694844886</v>
          </cell>
          <cell r="F82">
            <v>79.300551705064279</v>
          </cell>
          <cell r="I82">
            <v>66.832999999999998</v>
          </cell>
          <cell r="J82">
            <v>16.225714285714282</v>
          </cell>
          <cell r="K82">
            <v>60.436491228070174</v>
          </cell>
          <cell r="M82">
            <v>51.22</v>
          </cell>
          <cell r="O82">
            <v>79.89</v>
          </cell>
          <cell r="P82">
            <v>71.86</v>
          </cell>
          <cell r="Q82" t="e">
            <v>#REF!</v>
          </cell>
        </row>
        <row r="83">
          <cell r="A83" t="str">
            <v>SEP'99</v>
          </cell>
          <cell r="D83" t="e">
            <v>#REF!</v>
          </cell>
          <cell r="E83">
            <v>60.064362312079801</v>
          </cell>
          <cell r="F83">
            <v>67.8593540442902</v>
          </cell>
          <cell r="G83">
            <v>0</v>
          </cell>
          <cell r="H83">
            <v>0</v>
          </cell>
          <cell r="I83">
            <v>66.596599999999995</v>
          </cell>
          <cell r="J83">
            <v>56.570590282804936</v>
          </cell>
          <cell r="K83">
            <v>41.954631578947371</v>
          </cell>
          <cell r="L83">
            <v>0</v>
          </cell>
          <cell r="M83">
            <v>51.542000000000009</v>
          </cell>
          <cell r="N83">
            <v>0</v>
          </cell>
          <cell r="O83">
            <v>83.45</v>
          </cell>
          <cell r="P83">
            <v>72.510000000000005</v>
          </cell>
          <cell r="Q83" t="e">
            <v>#REF!</v>
          </cell>
        </row>
        <row r="84">
          <cell r="A84" t="str">
            <v>OCT(wk-1)</v>
          </cell>
          <cell r="B84" t="str">
            <v>OCT(wk-1)</v>
          </cell>
          <cell r="C84" t="str">
            <v>OCT(wk-1)</v>
          </cell>
          <cell r="D84" t="e">
            <v>#REF!</v>
          </cell>
          <cell r="E84">
            <v>58.544077829690551</v>
          </cell>
          <cell r="F84">
            <v>59.600799139855617</v>
          </cell>
          <cell r="I84">
            <v>78</v>
          </cell>
          <cell r="J84">
            <v>87.862923103561059</v>
          </cell>
          <cell r="K84">
            <v>68.49666666666667</v>
          </cell>
          <cell r="M84">
            <v>72.12</v>
          </cell>
          <cell r="O84">
            <v>87.55</v>
          </cell>
          <cell r="P84">
            <v>86.86</v>
          </cell>
          <cell r="Q84" t="e">
            <v>#REF!</v>
          </cell>
        </row>
        <row r="85">
          <cell r="A85" t="str">
            <v>OCT(wk-2)</v>
          </cell>
          <cell r="B85" t="str">
            <v>OCT(wk-2)</v>
          </cell>
          <cell r="C85" t="str">
            <v>OCT(wk-2)</v>
          </cell>
          <cell r="D85" t="e">
            <v>#REF!</v>
          </cell>
          <cell r="E85">
            <v>58.197459215609278</v>
          </cell>
          <cell r="F85">
            <v>72.773276311597527</v>
          </cell>
          <cell r="I85">
            <v>74.599999999999994</v>
          </cell>
          <cell r="J85">
            <v>72.780781758957659</v>
          </cell>
          <cell r="K85">
            <v>23.27</v>
          </cell>
          <cell r="M85">
            <v>72.599999999999994</v>
          </cell>
          <cell r="O85">
            <v>85.92</v>
          </cell>
          <cell r="P85">
            <v>87.25</v>
          </cell>
          <cell r="Q85" t="e">
            <v>#REF!</v>
          </cell>
        </row>
        <row r="86">
          <cell r="A86" t="str">
            <v>OCT(wk-3)</v>
          </cell>
          <cell r="B86" t="str">
            <v>OCT(wk-3)</v>
          </cell>
          <cell r="C86" t="str">
            <v>OCT(wk-3)</v>
          </cell>
          <cell r="D86" t="e">
            <v>#REF!</v>
          </cell>
          <cell r="E86">
            <v>58.250116784535209</v>
          </cell>
          <cell r="F86">
            <v>18.426845342447603</v>
          </cell>
          <cell r="I86">
            <v>77.599999999999994</v>
          </cell>
          <cell r="J86">
            <v>79.472856166346929</v>
          </cell>
          <cell r="K86">
            <v>35.926666666666662</v>
          </cell>
          <cell r="M86">
            <v>73.433333333333337</v>
          </cell>
          <cell r="O86">
            <v>82</v>
          </cell>
          <cell r="P86">
            <v>70</v>
          </cell>
          <cell r="Q86" t="e">
            <v>#REF!</v>
          </cell>
        </row>
        <row r="87">
          <cell r="A87" t="str">
            <v>OCT(wk-4)</v>
          </cell>
          <cell r="D87" t="e">
            <v>#REF!</v>
          </cell>
          <cell r="E87">
            <v>59.711934580697609</v>
          </cell>
          <cell r="F87">
            <v>45.871902525869018</v>
          </cell>
          <cell r="I87">
            <v>71.099999999999994</v>
          </cell>
          <cell r="J87">
            <v>76.711350696859625</v>
          </cell>
          <cell r="K87">
            <v>49.2</v>
          </cell>
          <cell r="M87">
            <v>72.333333333333343</v>
          </cell>
          <cell r="O87">
            <v>87.666666666666671</v>
          </cell>
          <cell r="P87">
            <v>23.647597254004577</v>
          </cell>
          <cell r="Q87" t="e">
            <v>#REF!</v>
          </cell>
        </row>
        <row r="88">
          <cell r="A88" t="str">
            <v>OCT(wk-5)</v>
          </cell>
          <cell r="D88">
            <v>72</v>
          </cell>
          <cell r="E88">
            <v>54</v>
          </cell>
          <cell r="F88">
            <v>79</v>
          </cell>
          <cell r="I88">
            <v>65</v>
          </cell>
          <cell r="J88">
            <v>82</v>
          </cell>
          <cell r="K88">
            <v>46</v>
          </cell>
          <cell r="M88">
            <v>70</v>
          </cell>
          <cell r="O88">
            <v>74</v>
          </cell>
          <cell r="P88">
            <v>61</v>
          </cell>
          <cell r="Q88">
            <v>67</v>
          </cell>
        </row>
        <row r="89">
          <cell r="A89" t="str">
            <v>OCT(wk-6)</v>
          </cell>
          <cell r="D89" t="e">
            <v>#REF!</v>
          </cell>
          <cell r="E89">
            <v>54.645799049201962</v>
          </cell>
          <cell r="F89">
            <v>55.817593178947682</v>
          </cell>
          <cell r="I89">
            <v>65.099999999999994</v>
          </cell>
          <cell r="J89">
            <v>83.5</v>
          </cell>
          <cell r="K89">
            <v>69.283333333333331</v>
          </cell>
          <cell r="M89">
            <v>72.31</v>
          </cell>
          <cell r="O89">
            <v>73.95</v>
          </cell>
          <cell r="P89">
            <v>39.629999999999995</v>
          </cell>
          <cell r="Q89" t="e">
            <v>#REF!</v>
          </cell>
        </row>
        <row r="90">
          <cell r="A90" t="str">
            <v>OCT' 99</v>
          </cell>
          <cell r="D90" t="e">
            <v>#REF!</v>
          </cell>
          <cell r="E90">
            <v>58.369676074995475</v>
          </cell>
          <cell r="F90">
            <v>68.680231562485716</v>
          </cell>
          <cell r="I90">
            <v>73.19277575757576</v>
          </cell>
          <cell r="J90">
            <v>80.651161001796623</v>
          </cell>
          <cell r="K90">
            <v>48.522804318488525</v>
          </cell>
          <cell r="M90">
            <v>62.636877777777784</v>
          </cell>
          <cell r="O90">
            <v>58.034659259259257</v>
          </cell>
          <cell r="P90">
            <v>53.267105263157895</v>
          </cell>
          <cell r="Q90" t="e">
            <v>#REF!</v>
          </cell>
        </row>
        <row r="91">
          <cell r="A91" t="str">
            <v>NOV(WK-1)</v>
          </cell>
          <cell r="D91" t="e">
            <v>#REF!</v>
          </cell>
          <cell r="E91">
            <v>58.496370646005261</v>
          </cell>
          <cell r="F91">
            <v>76.643851697960628</v>
          </cell>
          <cell r="I91">
            <v>83.534999999999997</v>
          </cell>
          <cell r="J91">
            <v>64.155741263294985</v>
          </cell>
          <cell r="K91">
            <v>30.903333333333336</v>
          </cell>
          <cell r="L91">
            <v>0</v>
          </cell>
          <cell r="M91">
            <v>33.15</v>
          </cell>
          <cell r="N91">
            <v>0</v>
          </cell>
          <cell r="O91">
            <v>78</v>
          </cell>
          <cell r="P91">
            <v>32.299999999999997</v>
          </cell>
          <cell r="Q91" t="e">
            <v>#REF!</v>
          </cell>
        </row>
        <row r="92">
          <cell r="A92" t="str">
            <v>NOV(WK-2)</v>
          </cell>
          <cell r="D92" t="e">
            <v>#REF!</v>
          </cell>
          <cell r="E92">
            <v>56.355388612638926</v>
          </cell>
          <cell r="F92">
            <v>70.954391946622565</v>
          </cell>
          <cell r="I92">
            <v>77.7</v>
          </cell>
          <cell r="J92">
            <v>82.762731173250472</v>
          </cell>
          <cell r="K92">
            <v>54.066666666666663</v>
          </cell>
          <cell r="M92">
            <v>67.45</v>
          </cell>
          <cell r="O92">
            <v>52.6</v>
          </cell>
          <cell r="P92">
            <v>71.930000000000007</v>
          </cell>
          <cell r="Q92" t="e">
            <v>#REF!</v>
          </cell>
        </row>
        <row r="93">
          <cell r="A93" t="str">
            <v>NOV(WK-3)</v>
          </cell>
          <cell r="D93" t="e">
            <v>#REF!</v>
          </cell>
          <cell r="E93">
            <v>58.246908793531539</v>
          </cell>
          <cell r="F93">
            <v>73.430312904854858</v>
          </cell>
          <cell r="I93">
            <v>72.777777777777771</v>
          </cell>
          <cell r="J93">
            <v>82.904808855481832</v>
          </cell>
          <cell r="K93">
            <v>53.8</v>
          </cell>
          <cell r="M93">
            <v>68.683333333333337</v>
          </cell>
          <cell r="O93">
            <v>47.46</v>
          </cell>
          <cell r="P93">
            <v>54.57</v>
          </cell>
          <cell r="Q93" t="e">
            <v>#REF!</v>
          </cell>
        </row>
        <row r="94">
          <cell r="A94" t="str">
            <v>NOV(WK-4)</v>
          </cell>
          <cell r="D94" t="e">
            <v>#REF!</v>
          </cell>
          <cell r="E94">
            <v>57.228590550419014</v>
          </cell>
          <cell r="F94">
            <v>74.289064124084618</v>
          </cell>
          <cell r="I94">
            <v>67.5</v>
          </cell>
          <cell r="J94">
            <v>88.02863140432126</v>
          </cell>
          <cell r="K94">
            <v>61.798245614035082</v>
          </cell>
          <cell r="M94">
            <v>48.125</v>
          </cell>
          <cell r="O94">
            <v>68.071428571428569</v>
          </cell>
          <cell r="P94">
            <v>91.80549199084669</v>
          </cell>
          <cell r="Q94" t="e">
            <v>#REF!</v>
          </cell>
        </row>
        <row r="95">
          <cell r="A95" t="str">
            <v>NOV(WK-5)</v>
          </cell>
          <cell r="D95" t="e">
            <v>#REF!</v>
          </cell>
          <cell r="E95">
            <v>57.26</v>
          </cell>
          <cell r="F95">
            <v>59.557319913472767</v>
          </cell>
          <cell r="I95">
            <v>67.5</v>
          </cell>
          <cell r="J95">
            <v>64.155741263294985</v>
          </cell>
          <cell r="K95">
            <v>68.463333333333338</v>
          </cell>
          <cell r="M95">
            <v>73.13</v>
          </cell>
          <cell r="O95">
            <v>73.069999999999993</v>
          </cell>
          <cell r="P95">
            <v>91.803913043478261</v>
          </cell>
          <cell r="Q95" t="e">
            <v>#REF!</v>
          </cell>
        </row>
        <row r="96">
          <cell r="A96" t="str">
            <v>NOV'99</v>
          </cell>
          <cell r="D96">
            <v>78</v>
          </cell>
          <cell r="E96">
            <v>57</v>
          </cell>
          <cell r="F96">
            <v>74</v>
          </cell>
          <cell r="I96">
            <v>75</v>
          </cell>
          <cell r="J96">
            <v>85</v>
          </cell>
          <cell r="K96">
            <v>54</v>
          </cell>
          <cell r="M96">
            <v>70</v>
          </cell>
          <cell r="O96">
            <v>53</v>
          </cell>
          <cell r="P96">
            <v>92</v>
          </cell>
          <cell r="Q96">
            <v>70.888888888888886</v>
          </cell>
        </row>
        <row r="97">
          <cell r="A97" t="str">
            <v>DEC(WK-1)</v>
          </cell>
          <cell r="D97" t="e">
            <v>#REF!</v>
          </cell>
          <cell r="E97">
            <v>57.312329008055904</v>
          </cell>
          <cell r="F97">
            <v>75.08827152363358</v>
          </cell>
          <cell r="I97">
            <v>75.099999999999994</v>
          </cell>
          <cell r="J97">
            <v>86.843081391510992</v>
          </cell>
          <cell r="K97">
            <v>36.593333333333334</v>
          </cell>
          <cell r="M97">
            <v>94.993333333333339</v>
          </cell>
          <cell r="O97">
            <v>53.06</v>
          </cell>
          <cell r="P97">
            <v>90.31</v>
          </cell>
          <cell r="Q97" t="e">
            <v>#REF!</v>
          </cell>
        </row>
        <row r="98">
          <cell r="A98" t="str">
            <v>DEC(WK-2)</v>
          </cell>
          <cell r="D98" t="e">
            <v>#REF!</v>
          </cell>
          <cell r="E98">
            <v>59.078551233188882</v>
          </cell>
          <cell r="F98">
            <v>75.188075156254428</v>
          </cell>
          <cell r="I98">
            <v>68.5</v>
          </cell>
          <cell r="J98">
            <v>79.168199905258163</v>
          </cell>
          <cell r="K98">
            <v>26.593333333333337</v>
          </cell>
          <cell r="M98">
            <v>52.47</v>
          </cell>
          <cell r="O98">
            <v>68.36</v>
          </cell>
          <cell r="P98">
            <v>69.47</v>
          </cell>
          <cell r="Q98" t="e">
            <v>#REF!</v>
          </cell>
        </row>
        <row r="99">
          <cell r="A99" t="str">
            <v>DEC(WK-3)</v>
          </cell>
          <cell r="D99">
            <v>78</v>
          </cell>
          <cell r="E99">
            <v>59</v>
          </cell>
          <cell r="F99">
            <v>74</v>
          </cell>
          <cell r="I99">
            <v>70</v>
          </cell>
          <cell r="J99">
            <v>86</v>
          </cell>
          <cell r="K99">
            <v>56</v>
          </cell>
          <cell r="M99">
            <v>66</v>
          </cell>
          <cell r="O99">
            <v>63</v>
          </cell>
          <cell r="P99">
            <v>87</v>
          </cell>
          <cell r="Q99">
            <v>71</v>
          </cell>
        </row>
        <row r="100">
          <cell r="A100" t="str">
            <v>DEC(WK-4)</v>
          </cell>
          <cell r="D100">
            <v>74</v>
          </cell>
          <cell r="E100">
            <v>57</v>
          </cell>
          <cell r="F100">
            <v>74</v>
          </cell>
          <cell r="I100">
            <v>66</v>
          </cell>
          <cell r="J100">
            <v>78</v>
          </cell>
          <cell r="K100">
            <v>66</v>
          </cell>
          <cell r="M100">
            <v>76</v>
          </cell>
          <cell r="O100">
            <v>54</v>
          </cell>
          <cell r="P100">
            <v>83</v>
          </cell>
          <cell r="Q100">
            <v>69.777777777777771</v>
          </cell>
        </row>
        <row r="101">
          <cell r="A101" t="str">
            <v>DEC(WK-5)</v>
          </cell>
          <cell r="D101" t="e">
            <v>#REF!</v>
          </cell>
          <cell r="E101">
            <v>56.848485574623048</v>
          </cell>
          <cell r="F101">
            <v>72.19861218382573</v>
          </cell>
          <cell r="I101">
            <v>65.849999999999994</v>
          </cell>
          <cell r="J101">
            <v>86.125581730879205</v>
          </cell>
          <cell r="K101">
            <v>35.333333333333336</v>
          </cell>
          <cell r="M101">
            <v>94.375</v>
          </cell>
          <cell r="O101">
            <v>47.642857142857146</v>
          </cell>
          <cell r="P101">
            <v>67.666666666666671</v>
          </cell>
          <cell r="Q101" t="e">
            <v>#REF!</v>
          </cell>
        </row>
        <row r="102">
          <cell r="A102" t="str">
            <v>DEC' 99</v>
          </cell>
          <cell r="D102" t="e">
            <v>#REF!</v>
          </cell>
          <cell r="E102">
            <v>56.312166222109923</v>
          </cell>
          <cell r="F102">
            <v>74.018775995940928</v>
          </cell>
          <cell r="I102">
            <v>74.146000000000001</v>
          </cell>
          <cell r="J102">
            <v>75.309413711495196</v>
          </cell>
          <cell r="K102">
            <v>44.648360902255632</v>
          </cell>
          <cell r="M102">
            <v>76.223222222222219</v>
          </cell>
          <cell r="O102">
            <v>48.143340659340659</v>
          </cell>
          <cell r="P102">
            <v>89.908326468344768</v>
          </cell>
          <cell r="Q102" t="e">
            <v>#REF!</v>
          </cell>
        </row>
        <row r="103">
          <cell r="A103" t="str">
            <v>DEC' 100</v>
          </cell>
          <cell r="D103">
            <v>73</v>
          </cell>
          <cell r="E103">
            <v>57</v>
          </cell>
          <cell r="F103">
            <v>78</v>
          </cell>
          <cell r="I103">
            <v>66</v>
          </cell>
          <cell r="J103">
            <v>59</v>
          </cell>
          <cell r="K103">
            <v>33</v>
          </cell>
          <cell r="M103">
            <v>94</v>
          </cell>
          <cell r="O103">
            <v>63</v>
          </cell>
          <cell r="P103">
            <v>90</v>
          </cell>
          <cell r="Q103">
            <v>68.111111111111114</v>
          </cell>
        </row>
        <row r="104">
          <cell r="A104" t="str">
            <v>DEC' 101</v>
          </cell>
          <cell r="D104" t="e">
            <v>#REF!</v>
          </cell>
          <cell r="E104" t="e">
            <v>#REF!</v>
          </cell>
          <cell r="F104">
            <v>51.320362314078501</v>
          </cell>
          <cell r="I104">
            <v>71.666666666666657</v>
          </cell>
          <cell r="J104">
            <v>77.18608481848716</v>
          </cell>
          <cell r="K104">
            <v>40.043333333333337</v>
          </cell>
          <cell r="M104">
            <v>91.5</v>
          </cell>
          <cell r="O104">
            <v>53</v>
          </cell>
          <cell r="P104">
            <v>66.5</v>
          </cell>
          <cell r="Q104" t="e">
            <v>#REF!</v>
          </cell>
        </row>
        <row r="105">
          <cell r="A105" t="str">
            <v>DEC' 102</v>
          </cell>
          <cell r="D105">
            <v>60</v>
          </cell>
          <cell r="E105">
            <v>47</v>
          </cell>
          <cell r="F105">
            <v>55</v>
          </cell>
          <cell r="I105">
            <v>75</v>
          </cell>
          <cell r="J105">
            <v>76</v>
          </cell>
          <cell r="K105">
            <v>47</v>
          </cell>
          <cell r="M105">
            <v>92</v>
          </cell>
          <cell r="O105">
            <v>49</v>
          </cell>
          <cell r="P105">
            <v>33</v>
          </cell>
          <cell r="Q105">
            <v>59.333333333333336</v>
          </cell>
        </row>
        <row r="106">
          <cell r="A106" t="str">
            <v>DEC' 103</v>
          </cell>
          <cell r="D106">
            <v>61</v>
          </cell>
          <cell r="E106">
            <v>47</v>
          </cell>
          <cell r="F106">
            <v>55</v>
          </cell>
          <cell r="I106">
            <v>78</v>
          </cell>
          <cell r="J106">
            <v>72</v>
          </cell>
          <cell r="K106">
            <v>46</v>
          </cell>
          <cell r="M106">
            <v>74</v>
          </cell>
          <cell r="O106">
            <v>68</v>
          </cell>
          <cell r="P106">
            <v>90</v>
          </cell>
          <cell r="Q106">
            <v>65.666666666666671</v>
          </cell>
        </row>
        <row r="107">
          <cell r="A107">
            <v>36526</v>
          </cell>
          <cell r="D107">
            <v>78</v>
          </cell>
          <cell r="E107">
            <v>62</v>
          </cell>
          <cell r="F107">
            <v>75</v>
          </cell>
          <cell r="I107">
            <v>73</v>
          </cell>
          <cell r="J107">
            <v>76</v>
          </cell>
          <cell r="K107">
            <v>39</v>
          </cell>
          <cell r="M107">
            <v>93</v>
          </cell>
          <cell r="O107">
            <v>48</v>
          </cell>
          <cell r="P107">
            <v>83</v>
          </cell>
          <cell r="Q107">
            <v>69.666666666666671</v>
          </cell>
        </row>
        <row r="108">
          <cell r="A108" t="str">
            <v>FEB(WK-1)</v>
          </cell>
          <cell r="D108">
            <v>73</v>
          </cell>
          <cell r="E108">
            <v>44</v>
          </cell>
          <cell r="F108">
            <v>62</v>
          </cell>
          <cell r="I108">
            <v>78</v>
          </cell>
          <cell r="J108">
            <v>75</v>
          </cell>
          <cell r="K108">
            <v>48</v>
          </cell>
          <cell r="M108">
            <v>94</v>
          </cell>
          <cell r="O108">
            <v>64</v>
          </cell>
          <cell r="P108">
            <v>66</v>
          </cell>
          <cell r="Q108">
            <v>67.111111111111114</v>
          </cell>
        </row>
        <row r="109">
          <cell r="A109" t="str">
            <v>FEB(WK-2)</v>
          </cell>
          <cell r="D109">
            <v>75</v>
          </cell>
          <cell r="E109">
            <v>68</v>
          </cell>
          <cell r="F109">
            <v>69</v>
          </cell>
          <cell r="I109">
            <v>78</v>
          </cell>
          <cell r="J109">
            <v>85</v>
          </cell>
          <cell r="K109">
            <v>89</v>
          </cell>
          <cell r="M109">
            <v>52</v>
          </cell>
          <cell r="O109">
            <v>49</v>
          </cell>
          <cell r="P109">
            <v>87</v>
          </cell>
          <cell r="Q109">
            <v>72</v>
          </cell>
        </row>
        <row r="110">
          <cell r="A110" t="str">
            <v>FEB(WK-3)</v>
          </cell>
          <cell r="D110">
            <v>67</v>
          </cell>
          <cell r="E110">
            <v>77</v>
          </cell>
          <cell r="F110">
            <v>66</v>
          </cell>
          <cell r="I110">
            <v>66</v>
          </cell>
          <cell r="J110">
            <v>75</v>
          </cell>
          <cell r="K110">
            <v>77</v>
          </cell>
          <cell r="M110">
            <v>49</v>
          </cell>
          <cell r="O110">
            <v>52</v>
          </cell>
          <cell r="P110">
            <v>86</v>
          </cell>
          <cell r="Q110">
            <v>68.333333333333329</v>
          </cell>
        </row>
        <row r="111">
          <cell r="A111" t="str">
            <v>FEB(WK-4)</v>
          </cell>
          <cell r="D111">
            <v>66</v>
          </cell>
          <cell r="E111">
            <v>68</v>
          </cell>
          <cell r="F111">
            <v>70</v>
          </cell>
          <cell r="I111">
            <v>66</v>
          </cell>
          <cell r="J111">
            <v>84</v>
          </cell>
          <cell r="K111">
            <v>77</v>
          </cell>
          <cell r="M111">
            <v>69</v>
          </cell>
          <cell r="O111">
            <v>48</v>
          </cell>
          <cell r="P111">
            <v>90</v>
          </cell>
          <cell r="Q111">
            <v>70.888888888888886</v>
          </cell>
        </row>
        <row r="112">
          <cell r="A112">
            <v>36557</v>
          </cell>
          <cell r="D112">
            <v>76</v>
          </cell>
          <cell r="E112">
            <v>59.306057103829794</v>
          </cell>
          <cell r="F112">
            <v>75.256400896564273</v>
          </cell>
          <cell r="I112">
            <v>73.230952380952374</v>
          </cell>
          <cell r="J112">
            <v>73.727444735766142</v>
          </cell>
          <cell r="K112">
            <v>71.740234255599475</v>
          </cell>
          <cell r="M112">
            <v>88.691666666666663</v>
          </cell>
          <cell r="O112">
            <v>48.139156913547154</v>
          </cell>
          <cell r="P112">
            <v>82.296272162834015</v>
          </cell>
          <cell r="Q112">
            <v>72.043131679528884</v>
          </cell>
        </row>
        <row r="113">
          <cell r="A113" t="str">
            <v>MARCH (WK-1)</v>
          </cell>
          <cell r="D113">
            <v>75</v>
          </cell>
          <cell r="E113">
            <v>74</v>
          </cell>
          <cell r="F113">
            <v>72</v>
          </cell>
          <cell r="I113">
            <v>75</v>
          </cell>
          <cell r="J113">
            <v>84</v>
          </cell>
          <cell r="K113">
            <v>77</v>
          </cell>
          <cell r="M113">
            <v>89</v>
          </cell>
          <cell r="O113">
            <v>63</v>
          </cell>
          <cell r="P113">
            <v>73</v>
          </cell>
          <cell r="Q113">
            <v>76</v>
          </cell>
        </row>
        <row r="114">
          <cell r="A114" t="str">
            <v>MARCH (WK-2)</v>
          </cell>
          <cell r="D114">
            <v>76</v>
          </cell>
          <cell r="E114">
            <v>74</v>
          </cell>
          <cell r="F114">
            <v>76</v>
          </cell>
          <cell r="I114">
            <v>73</v>
          </cell>
          <cell r="J114">
            <v>89</v>
          </cell>
          <cell r="K114">
            <v>72</v>
          </cell>
          <cell r="M114">
            <v>94</v>
          </cell>
          <cell r="O114">
            <v>68</v>
          </cell>
          <cell r="P114">
            <v>72</v>
          </cell>
          <cell r="Q114">
            <v>76</v>
          </cell>
        </row>
        <row r="115">
          <cell r="A115" t="str">
            <v>MARCH (WK-3)</v>
          </cell>
          <cell r="D115">
            <v>71</v>
          </cell>
          <cell r="E115">
            <v>72</v>
          </cell>
          <cell r="F115">
            <v>75</v>
          </cell>
          <cell r="I115">
            <v>60</v>
          </cell>
          <cell r="J115">
            <v>85</v>
          </cell>
          <cell r="K115">
            <v>57</v>
          </cell>
          <cell r="M115">
            <v>89</v>
          </cell>
          <cell r="O115">
            <v>68</v>
          </cell>
          <cell r="P115">
            <v>79</v>
          </cell>
          <cell r="Q115">
            <v>72.888888888888886</v>
          </cell>
        </row>
        <row r="116">
          <cell r="A116" t="str">
            <v>MARCH (WK-4)</v>
          </cell>
          <cell r="D116">
            <v>76</v>
          </cell>
          <cell r="E116">
            <v>72</v>
          </cell>
          <cell r="F116">
            <v>75</v>
          </cell>
          <cell r="I116">
            <v>58</v>
          </cell>
          <cell r="J116">
            <v>87</v>
          </cell>
          <cell r="K116">
            <v>75</v>
          </cell>
          <cell r="M116">
            <v>54</v>
          </cell>
          <cell r="O116">
            <v>68</v>
          </cell>
          <cell r="P116">
            <v>84</v>
          </cell>
          <cell r="Q116">
            <v>72.111111111111114</v>
          </cell>
        </row>
        <row r="117">
          <cell r="A117" t="str">
            <v>MARCH (WK-5)</v>
          </cell>
          <cell r="D117" t="e">
            <v>#REF!</v>
          </cell>
          <cell r="E117">
            <v>64.071661695257973</v>
          </cell>
          <cell r="F117">
            <v>72.569999999999993</v>
          </cell>
          <cell r="I117">
            <v>76</v>
          </cell>
          <cell r="J117">
            <v>79.061151670572656</v>
          </cell>
          <cell r="K117">
            <v>75</v>
          </cell>
          <cell r="M117">
            <v>73.5</v>
          </cell>
          <cell r="O117">
            <v>43</v>
          </cell>
          <cell r="P117">
            <v>75.3</v>
          </cell>
          <cell r="Q117" t="e">
            <v>#REF!</v>
          </cell>
        </row>
        <row r="118">
          <cell r="A118">
            <v>36586</v>
          </cell>
          <cell r="D118">
            <v>76</v>
          </cell>
          <cell r="E118">
            <v>67.276214488290051</v>
          </cell>
          <cell r="F118">
            <v>74.887154593284237</v>
          </cell>
          <cell r="I118">
            <v>64.294728487886374</v>
          </cell>
          <cell r="J118">
            <v>76.160762888535515</v>
          </cell>
          <cell r="K118">
            <v>78.605149956709951</v>
          </cell>
          <cell r="M118">
            <v>90.758333333333326</v>
          </cell>
          <cell r="O118">
            <v>63.086073140951186</v>
          </cell>
          <cell r="P118">
            <v>61.860774900403058</v>
          </cell>
          <cell r="Q118">
            <v>72.547687976599306</v>
          </cell>
        </row>
        <row r="119">
          <cell r="A119">
            <v>36617</v>
          </cell>
          <cell r="D119">
            <v>63.219057346046391</v>
          </cell>
          <cell r="E119">
            <v>67.202823665780869</v>
          </cell>
          <cell r="F119">
            <v>80.239115895930183</v>
          </cell>
          <cell r="I119">
            <v>77.166666666666657</v>
          </cell>
          <cell r="J119">
            <v>78.646660775965941</v>
          </cell>
          <cell r="K119">
            <v>82.836333333333329</v>
          </cell>
          <cell r="M119">
            <v>83.5</v>
          </cell>
          <cell r="O119">
            <v>53.5</v>
          </cell>
          <cell r="P119">
            <v>61.860774900403058</v>
          </cell>
          <cell r="Q119">
            <v>72.019048064902933</v>
          </cell>
        </row>
        <row r="120">
          <cell r="A120" t="str">
            <v>APRIL WK 2</v>
          </cell>
          <cell r="D120">
            <v>68.376321855640398</v>
          </cell>
          <cell r="E120">
            <v>67.463184103278962</v>
          </cell>
          <cell r="F120">
            <v>77.411056910569101</v>
          </cell>
          <cell r="I120">
            <v>73</v>
          </cell>
          <cell r="J120">
            <v>89.986141088265356</v>
          </cell>
          <cell r="K120">
            <v>70.382000000000005</v>
          </cell>
          <cell r="M120">
            <v>83.5</v>
          </cell>
          <cell r="O120">
            <v>53.6</v>
          </cell>
          <cell r="P120">
            <v>86.5</v>
          </cell>
          <cell r="Q120">
            <v>74.468744884194876</v>
          </cell>
        </row>
        <row r="122">
          <cell r="A122" t="str">
            <v>INTERNAL QUALITY / PERFORMANCE SCORE :         MONTH / QUARTER</v>
          </cell>
          <cell r="B122" t="str">
            <v>M.F</v>
          </cell>
          <cell r="D122" t="str">
            <v>5 S</v>
          </cell>
          <cell r="E122" t="str">
            <v>SUGGESTION</v>
          </cell>
          <cell r="F122" t="str">
            <v>PRODUCTIVITY</v>
          </cell>
          <cell r="G122" t="str">
            <v>ON-TIME</v>
          </cell>
          <cell r="H122" t="str">
            <v>CUSTOMER</v>
          </cell>
          <cell r="I122" t="str">
            <v xml:space="preserve">DEVIATION </v>
          </cell>
          <cell r="J122" t="str">
            <v xml:space="preserve">QUALITY </v>
          </cell>
          <cell r="L122" t="str">
            <v>BONDED</v>
          </cell>
          <cell r="M122" t="str">
            <v>ON TIME</v>
          </cell>
          <cell r="N122" t="str">
            <v>PPC</v>
          </cell>
          <cell r="O122" t="str">
            <v>COMMERCIAL</v>
          </cell>
          <cell r="P122" t="str">
            <v>MANUFACTURING</v>
          </cell>
          <cell r="R122" t="str">
            <v>SUPPORTING</v>
          </cell>
        </row>
        <row r="123">
          <cell r="B123" t="str">
            <v>AUDIT</v>
          </cell>
          <cell r="C123" t="str">
            <v>AUDIT</v>
          </cell>
          <cell r="D123" t="str">
            <v>SCORE</v>
          </cell>
          <cell r="E123" t="str">
            <v>SCORE</v>
          </cell>
          <cell r="F123" t="str">
            <v>SCORE</v>
          </cell>
          <cell r="G123" t="str">
            <v>PERFORMANCE</v>
          </cell>
          <cell r="H123" t="str">
            <v>REJECTS</v>
          </cell>
          <cell r="I123" t="str">
            <v>SCORE</v>
          </cell>
          <cell r="J123" t="str">
            <v>SYSTEM FOLLOW-UP</v>
          </cell>
          <cell r="L123" t="str">
            <v>STORES</v>
          </cell>
          <cell r="M123" t="str">
            <v>DELIVERY</v>
          </cell>
          <cell r="N123" t="str">
            <v>SCORE</v>
          </cell>
          <cell r="O123" t="str">
            <v>SCORE</v>
          </cell>
          <cell r="P123" t="str">
            <v>DEPT</v>
          </cell>
          <cell r="R123" t="str">
            <v>DEPT</v>
          </cell>
        </row>
        <row r="124">
          <cell r="P124" t="str">
            <v>ACTUAL</v>
          </cell>
          <cell r="Q124" t="str">
            <v>TARGET</v>
          </cell>
          <cell r="R124" t="str">
            <v>ACTUAL</v>
          </cell>
          <cell r="S124" t="str">
            <v>TARGET</v>
          </cell>
        </row>
        <row r="125">
          <cell r="B125" t="str">
            <v>ü</v>
          </cell>
          <cell r="C125" t="str">
            <v>ü</v>
          </cell>
          <cell r="D125" t="str">
            <v>ü</v>
          </cell>
          <cell r="E125" t="str">
            <v>ü</v>
          </cell>
          <cell r="F125" t="str">
            <v>ü</v>
          </cell>
          <cell r="G125" t="str">
            <v>ü</v>
          </cell>
          <cell r="H125" t="str">
            <v>ü</v>
          </cell>
          <cell r="P125">
            <v>73.39</v>
          </cell>
          <cell r="Q125">
            <v>80</v>
          </cell>
          <cell r="R125">
            <v>37.6</v>
          </cell>
          <cell r="S125">
            <v>90</v>
          </cell>
        </row>
        <row r="126">
          <cell r="B126" t="str">
            <v>ü</v>
          </cell>
          <cell r="C126" t="str">
            <v>ü</v>
          </cell>
          <cell r="D126" t="str">
            <v>ü</v>
          </cell>
          <cell r="E126" t="str">
            <v>ü</v>
          </cell>
          <cell r="F126" t="str">
            <v>ü</v>
          </cell>
          <cell r="G126" t="str">
            <v>ü</v>
          </cell>
          <cell r="H126" t="str">
            <v>ü</v>
          </cell>
          <cell r="L126">
            <v>73</v>
          </cell>
        </row>
        <row r="127">
          <cell r="A127" t="str">
            <v>JAN'99</v>
          </cell>
          <cell r="B127" t="str">
            <v>ü</v>
          </cell>
          <cell r="C127" t="str">
            <v>ü</v>
          </cell>
          <cell r="D127" t="str">
            <v>ü</v>
          </cell>
          <cell r="E127" t="str">
            <v>ü</v>
          </cell>
          <cell r="F127" t="str">
            <v>ü</v>
          </cell>
          <cell r="G127" t="str">
            <v>ü</v>
          </cell>
          <cell r="H127" t="str">
            <v>ü</v>
          </cell>
        </row>
        <row r="128">
          <cell r="A128" t="str">
            <v>Feb(wk-1)</v>
          </cell>
          <cell r="B128" t="str">
            <v>ü</v>
          </cell>
          <cell r="C128" t="str">
            <v>ü</v>
          </cell>
          <cell r="D128" t="str">
            <v>ü</v>
          </cell>
          <cell r="E128" t="str">
            <v>ü</v>
          </cell>
          <cell r="F128" t="str">
            <v>ü</v>
          </cell>
          <cell r="G128" t="str">
            <v>ü</v>
          </cell>
          <cell r="H128" t="str">
            <v>ü</v>
          </cell>
        </row>
        <row r="129">
          <cell r="A129" t="str">
            <v>Feb(Wk-2)</v>
          </cell>
          <cell r="B129" t="str">
            <v>ü</v>
          </cell>
          <cell r="C129" t="str">
            <v>ü</v>
          </cell>
          <cell r="D129" t="str">
            <v>ü</v>
          </cell>
          <cell r="E129" t="str">
            <v>ü</v>
          </cell>
          <cell r="F129" t="str">
            <v>ü</v>
          </cell>
          <cell r="G129" t="str">
            <v>ü</v>
          </cell>
          <cell r="H129" t="str">
            <v>ü</v>
          </cell>
        </row>
        <row r="130">
          <cell r="A130" t="str">
            <v>Feb(Wk-3)</v>
          </cell>
          <cell r="B130" t="str">
            <v>ü</v>
          </cell>
          <cell r="C130" t="str">
            <v>ü</v>
          </cell>
          <cell r="D130" t="str">
            <v>ü</v>
          </cell>
          <cell r="E130" t="str">
            <v>ü</v>
          </cell>
          <cell r="F130" t="str">
            <v>ü</v>
          </cell>
          <cell r="G130" t="str">
            <v>ü</v>
          </cell>
          <cell r="H130" t="str">
            <v>ü</v>
          </cell>
          <cell r="P130">
            <v>68.89</v>
          </cell>
          <cell r="Q130">
            <v>80</v>
          </cell>
          <cell r="R130">
            <v>49.26</v>
          </cell>
          <cell r="S130">
            <v>90</v>
          </cell>
        </row>
        <row r="131">
          <cell r="A131" t="str">
            <v>Feb(wk-4)</v>
          </cell>
          <cell r="B131" t="str">
            <v>ü</v>
          </cell>
          <cell r="C131" t="str">
            <v>ü</v>
          </cell>
          <cell r="D131" t="str">
            <v>ü</v>
          </cell>
          <cell r="E131" t="str">
            <v>ü</v>
          </cell>
          <cell r="F131" t="str">
            <v>ü</v>
          </cell>
          <cell r="G131" t="str">
            <v>ü</v>
          </cell>
          <cell r="H131" t="str">
            <v>ü</v>
          </cell>
        </row>
        <row r="132">
          <cell r="A132" t="str">
            <v>FEB'99</v>
          </cell>
          <cell r="B132" t="str">
            <v>ü</v>
          </cell>
          <cell r="C132" t="str">
            <v>ü</v>
          </cell>
          <cell r="D132" t="str">
            <v>ü</v>
          </cell>
          <cell r="E132" t="str">
            <v>ü</v>
          </cell>
          <cell r="F132" t="str">
            <v>ü</v>
          </cell>
          <cell r="G132" t="str">
            <v>ü</v>
          </cell>
          <cell r="H132" t="str">
            <v>ü</v>
          </cell>
        </row>
        <row r="133">
          <cell r="A133" t="str">
            <v>MAR(WK-1)</v>
          </cell>
          <cell r="B133" t="str">
            <v>ü</v>
          </cell>
          <cell r="C133" t="str">
            <v>ü</v>
          </cell>
          <cell r="D133" t="str">
            <v>ü</v>
          </cell>
          <cell r="E133" t="str">
            <v>ü</v>
          </cell>
          <cell r="F133" t="str">
            <v>ü</v>
          </cell>
          <cell r="G133" t="str">
            <v>ü</v>
          </cell>
          <cell r="H133" t="str">
            <v>ü</v>
          </cell>
        </row>
        <row r="134">
          <cell r="A134" t="str">
            <v>MAR(WK-2)</v>
          </cell>
          <cell r="B134" t="str">
            <v>ü</v>
          </cell>
          <cell r="C134" t="str">
            <v>ü</v>
          </cell>
          <cell r="D134" t="str">
            <v>ü</v>
          </cell>
          <cell r="E134" t="str">
            <v>ü</v>
          </cell>
          <cell r="F134" t="str">
            <v>ü</v>
          </cell>
          <cell r="G134" t="str">
            <v>ü</v>
          </cell>
          <cell r="H134" t="str">
            <v>ü</v>
          </cell>
        </row>
        <row r="135">
          <cell r="A135" t="str">
            <v>MAR(WK-3)</v>
          </cell>
          <cell r="B135" t="str">
            <v>ü</v>
          </cell>
          <cell r="C135" t="str">
            <v>ü</v>
          </cell>
          <cell r="D135" t="str">
            <v>ü</v>
          </cell>
          <cell r="E135" t="str">
            <v>ü</v>
          </cell>
          <cell r="F135" t="str">
            <v>ü</v>
          </cell>
          <cell r="G135" t="str">
            <v>ü</v>
          </cell>
          <cell r="H135" t="str">
            <v>ü</v>
          </cell>
        </row>
        <row r="136">
          <cell r="A136" t="str">
            <v>MAR(WK-4)</v>
          </cell>
          <cell r="B136" t="str">
            <v>ü</v>
          </cell>
          <cell r="C136" t="str">
            <v>ü</v>
          </cell>
          <cell r="D136" t="str">
            <v>ü</v>
          </cell>
          <cell r="E136" t="str">
            <v>ü</v>
          </cell>
          <cell r="F136" t="str">
            <v>ü</v>
          </cell>
          <cell r="G136" t="str">
            <v>ü</v>
          </cell>
          <cell r="H136" t="str">
            <v>ü</v>
          </cell>
          <cell r="P136">
            <v>81.28</v>
          </cell>
          <cell r="Q136">
            <v>80</v>
          </cell>
          <cell r="R136">
            <v>50.39</v>
          </cell>
          <cell r="S136">
            <v>90</v>
          </cell>
        </row>
        <row r="137">
          <cell r="A137" t="str">
            <v>MAR(WK-5)</v>
          </cell>
        </row>
        <row r="138">
          <cell r="A138" t="str">
            <v>MAR'99</v>
          </cell>
        </row>
        <row r="139">
          <cell r="A139" t="str">
            <v>1ST~10TH APRIL</v>
          </cell>
        </row>
        <row r="140">
          <cell r="A140" t="str">
            <v>APR'99</v>
          </cell>
          <cell r="B140" t="str">
            <v>ü</v>
          </cell>
          <cell r="C140" t="str">
            <v>ü</v>
          </cell>
          <cell r="D140" t="str">
            <v>ü</v>
          </cell>
          <cell r="E140" t="str">
            <v>ü</v>
          </cell>
          <cell r="F140" t="str">
            <v>ü</v>
          </cell>
          <cell r="G140" t="str">
            <v>ü</v>
          </cell>
          <cell r="H140" t="str">
            <v>ü</v>
          </cell>
          <cell r="I140" t="str">
            <v>ü</v>
          </cell>
          <cell r="J140" t="str">
            <v>ü</v>
          </cell>
          <cell r="K140" t="str">
            <v>ü</v>
          </cell>
          <cell r="L140" t="str">
            <v>ü</v>
          </cell>
          <cell r="M140" t="str">
            <v>ü</v>
          </cell>
          <cell r="N140" t="str">
            <v>ü</v>
          </cell>
          <cell r="O140" t="str">
            <v>ü</v>
          </cell>
          <cell r="P140">
            <v>71.75</v>
          </cell>
          <cell r="Q140">
            <v>70</v>
          </cell>
          <cell r="R140">
            <v>43.77</v>
          </cell>
          <cell r="S140">
            <v>80</v>
          </cell>
        </row>
        <row r="141">
          <cell r="A141" t="str">
            <v>MAY'99</v>
          </cell>
          <cell r="D141" t="str">
            <v>ü</v>
          </cell>
          <cell r="E141" t="str">
            <v>ü</v>
          </cell>
          <cell r="F141" t="str">
            <v>ü</v>
          </cell>
          <cell r="G141" t="str">
            <v>ü</v>
          </cell>
          <cell r="H141" t="str">
            <v>ü</v>
          </cell>
          <cell r="I141" t="str">
            <v>ü</v>
          </cell>
          <cell r="J141" t="str">
            <v>ü</v>
          </cell>
          <cell r="K141" t="str">
            <v>ü</v>
          </cell>
          <cell r="L141" t="str">
            <v>ü</v>
          </cell>
          <cell r="M141" t="str">
            <v>ü</v>
          </cell>
          <cell r="N141" t="str">
            <v>ü</v>
          </cell>
          <cell r="O141" t="str">
            <v>ü</v>
          </cell>
          <cell r="P141">
            <v>49.43</v>
          </cell>
          <cell r="Q141">
            <v>70</v>
          </cell>
          <cell r="R141">
            <v>39.51</v>
          </cell>
          <cell r="S141">
            <v>80</v>
          </cell>
        </row>
        <row r="142">
          <cell r="A142" t="str">
            <v>JUN'99</v>
          </cell>
          <cell r="D142" t="str">
            <v>ü</v>
          </cell>
          <cell r="E142" t="str">
            <v>ü</v>
          </cell>
          <cell r="F142" t="str">
            <v>ü</v>
          </cell>
          <cell r="G142" t="str">
            <v>ü</v>
          </cell>
          <cell r="H142" t="str">
            <v>ü</v>
          </cell>
          <cell r="I142" t="str">
            <v>ü</v>
          </cell>
          <cell r="J142" t="str">
            <v>ü</v>
          </cell>
          <cell r="K142" t="str">
            <v>ü</v>
          </cell>
          <cell r="L142" t="str">
            <v>ü</v>
          </cell>
          <cell r="M142" t="str">
            <v>ü</v>
          </cell>
          <cell r="N142" t="str">
            <v>ü</v>
          </cell>
          <cell r="O142" t="str">
            <v>ü</v>
          </cell>
          <cell r="P142">
            <v>53.54</v>
          </cell>
          <cell r="Q142">
            <v>70</v>
          </cell>
          <cell r="R142">
            <v>46.666666666666664</v>
          </cell>
          <cell r="S142">
            <v>80</v>
          </cell>
        </row>
        <row r="143">
          <cell r="A143" t="str">
            <v>JUL'99</v>
          </cell>
          <cell r="D143" t="str">
            <v>ü</v>
          </cell>
          <cell r="E143" t="str">
            <v>ü</v>
          </cell>
          <cell r="F143" t="str">
            <v>ü</v>
          </cell>
          <cell r="G143" t="str">
            <v>ü</v>
          </cell>
          <cell r="H143" t="str">
            <v>ü</v>
          </cell>
          <cell r="I143" t="str">
            <v>ü</v>
          </cell>
          <cell r="J143" t="str">
            <v>ü</v>
          </cell>
          <cell r="L143" t="str">
            <v>ü</v>
          </cell>
          <cell r="M143" t="str">
            <v>ü</v>
          </cell>
          <cell r="N143" t="str">
            <v>ü</v>
          </cell>
          <cell r="O143" t="str">
            <v>ü</v>
          </cell>
          <cell r="P143" t="e">
            <v>#REF!</v>
          </cell>
          <cell r="Q143">
            <v>70</v>
          </cell>
          <cell r="R143">
            <v>60.117333333333328</v>
          </cell>
          <cell r="S143">
            <v>80</v>
          </cell>
        </row>
        <row r="144">
          <cell r="A144" t="str">
            <v>AUG'99</v>
          </cell>
          <cell r="D144" t="str">
            <v>ü</v>
          </cell>
          <cell r="E144" t="str">
            <v>ü</v>
          </cell>
          <cell r="F144" t="str">
            <v>ü</v>
          </cell>
          <cell r="G144" t="str">
            <v>ü</v>
          </cell>
          <cell r="H144" t="str">
            <v>ü</v>
          </cell>
          <cell r="I144" t="str">
            <v>ü</v>
          </cell>
          <cell r="J144" t="str">
            <v>ü</v>
          </cell>
          <cell r="L144" t="str">
            <v>ü</v>
          </cell>
          <cell r="M144" t="str">
            <v>ü</v>
          </cell>
          <cell r="N144" t="str">
            <v>ü</v>
          </cell>
          <cell r="O144" t="str">
            <v>ü</v>
          </cell>
          <cell r="P144" t="e">
            <v>#REF!</v>
          </cell>
          <cell r="Q144">
            <v>70</v>
          </cell>
          <cell r="R144">
            <v>60.616666666666667</v>
          </cell>
          <cell r="S144">
            <v>80</v>
          </cell>
        </row>
        <row r="145">
          <cell r="A145" t="str">
            <v>SEP'99</v>
          </cell>
          <cell r="D145" t="str">
            <v>ü</v>
          </cell>
          <cell r="E145" t="str">
            <v>ü</v>
          </cell>
          <cell r="F145" t="str">
            <v>ü</v>
          </cell>
          <cell r="G145" t="str">
            <v>ü</v>
          </cell>
          <cell r="H145" t="str">
            <v>ü</v>
          </cell>
          <cell r="I145" t="str">
            <v>ü</v>
          </cell>
          <cell r="J145" t="str">
            <v>ü</v>
          </cell>
          <cell r="L145" t="str">
            <v>ü</v>
          </cell>
          <cell r="M145" t="str">
            <v>ü</v>
          </cell>
          <cell r="N145" t="str">
            <v>ü</v>
          </cell>
          <cell r="O145" t="str">
            <v>ü</v>
          </cell>
          <cell r="P145" t="e">
            <v>#REF!</v>
          </cell>
          <cell r="Q145">
            <v>70</v>
          </cell>
          <cell r="R145">
            <v>69.167333333333332</v>
          </cell>
          <cell r="S145">
            <v>80</v>
          </cell>
        </row>
        <row r="146">
          <cell r="A146" t="str">
            <v>OCT(wk-1)</v>
          </cell>
          <cell r="D146" t="str">
            <v>ü</v>
          </cell>
          <cell r="E146" t="str">
            <v>ü</v>
          </cell>
          <cell r="F146" t="str">
            <v>ü</v>
          </cell>
          <cell r="G146" t="str">
            <v>ü</v>
          </cell>
          <cell r="H146" t="str">
            <v>ü</v>
          </cell>
          <cell r="I146" t="str">
            <v>ü</v>
          </cell>
          <cell r="J146" t="str">
            <v>ü</v>
          </cell>
          <cell r="L146" t="str">
            <v>ü</v>
          </cell>
          <cell r="M146" t="str">
            <v>ü</v>
          </cell>
          <cell r="N146" t="str">
            <v>ü</v>
          </cell>
          <cell r="O146" t="str">
            <v>ü</v>
          </cell>
          <cell r="P146" t="e">
            <v>#REF!</v>
          </cell>
          <cell r="Q146">
            <v>70</v>
          </cell>
          <cell r="R146">
            <v>82.176666666666677</v>
          </cell>
          <cell r="S146">
            <v>80</v>
          </cell>
        </row>
        <row r="147">
          <cell r="A147" t="str">
            <v>OCT(wk-2)</v>
          </cell>
          <cell r="D147" t="str">
            <v>ü</v>
          </cell>
          <cell r="E147" t="str">
            <v>ü</v>
          </cell>
          <cell r="F147" t="str">
            <v>ü</v>
          </cell>
          <cell r="G147" t="str">
            <v>ü</v>
          </cell>
          <cell r="H147" t="str">
            <v>ü</v>
          </cell>
          <cell r="I147" t="str">
            <v>ü</v>
          </cell>
          <cell r="J147" t="str">
            <v>ü</v>
          </cell>
          <cell r="L147" t="str">
            <v>ü</v>
          </cell>
          <cell r="M147" t="str">
            <v>ü</v>
          </cell>
          <cell r="N147" t="str">
            <v>ü</v>
          </cell>
          <cell r="O147" t="str">
            <v>ü</v>
          </cell>
          <cell r="P147" t="e">
            <v>#REF!</v>
          </cell>
          <cell r="Q147">
            <v>70</v>
          </cell>
          <cell r="R147">
            <v>81.923333333333332</v>
          </cell>
          <cell r="S147">
            <v>80</v>
          </cell>
        </row>
        <row r="148">
          <cell r="A148" t="str">
            <v>OCT(wk-3)</v>
          </cell>
          <cell r="D148" t="str">
            <v>ü</v>
          </cell>
          <cell r="E148" t="str">
            <v>ü</v>
          </cell>
          <cell r="F148" t="str">
            <v>ü</v>
          </cell>
          <cell r="G148" t="str">
            <v>ü</v>
          </cell>
          <cell r="H148" t="str">
            <v>ü</v>
          </cell>
          <cell r="I148" t="str">
            <v>ü</v>
          </cell>
          <cell r="J148" t="str">
            <v>ü</v>
          </cell>
          <cell r="L148" t="str">
            <v>ü</v>
          </cell>
          <cell r="M148" t="str">
            <v>ü</v>
          </cell>
          <cell r="N148" t="str">
            <v>ü</v>
          </cell>
          <cell r="O148" t="str">
            <v>ü</v>
          </cell>
          <cell r="P148" t="e">
            <v>#REF!</v>
          </cell>
          <cell r="Q148">
            <v>70</v>
          </cell>
          <cell r="R148">
            <v>75.144444444444446</v>
          </cell>
          <cell r="S148">
            <v>80</v>
          </cell>
        </row>
        <row r="149">
          <cell r="A149" t="str">
            <v>OCT(wk-4)</v>
          </cell>
          <cell r="D149" t="str">
            <v>ü</v>
          </cell>
          <cell r="E149" t="str">
            <v>ü</v>
          </cell>
          <cell r="F149" t="str">
            <v>ü</v>
          </cell>
          <cell r="G149" t="str">
            <v>ü</v>
          </cell>
          <cell r="H149" t="str">
            <v>ü</v>
          </cell>
          <cell r="I149" t="str">
            <v>ü</v>
          </cell>
          <cell r="J149" t="str">
            <v>ü</v>
          </cell>
          <cell r="L149" t="str">
            <v>ü</v>
          </cell>
          <cell r="M149" t="str">
            <v>ü</v>
          </cell>
          <cell r="N149" t="str">
            <v>ü</v>
          </cell>
          <cell r="O149" t="str">
            <v>ü</v>
          </cell>
          <cell r="P149" t="e">
            <v>#REF!</v>
          </cell>
          <cell r="Q149">
            <v>70</v>
          </cell>
          <cell r="R149">
            <v>61.21586575133486</v>
          </cell>
          <cell r="S149">
            <v>80</v>
          </cell>
        </row>
      </sheetData>
      <sheetData sheetId="1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SUMMARY OF ALL CELLS</v>
          </cell>
        </row>
        <row r="21"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</row>
        <row r="22"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</row>
        <row r="25">
          <cell r="A25" t="str">
            <v>Percentage Sales Target achievement Score (40)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40</v>
          </cell>
          <cell r="H25">
            <v>40</v>
          </cell>
          <cell r="I25">
            <v>30</v>
          </cell>
          <cell r="J25">
            <v>30</v>
          </cell>
          <cell r="K25">
            <v>30</v>
          </cell>
          <cell r="L25">
            <v>32.5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30</v>
          </cell>
          <cell r="S25">
            <v>40</v>
          </cell>
          <cell r="T25">
            <v>40</v>
          </cell>
          <cell r="U25">
            <v>40</v>
          </cell>
          <cell r="V25">
            <v>40</v>
          </cell>
          <cell r="W25">
            <v>40</v>
          </cell>
          <cell r="X25">
            <v>40</v>
          </cell>
          <cell r="Y25">
            <v>20</v>
          </cell>
          <cell r="Z25">
            <v>20</v>
          </cell>
          <cell r="AA25">
            <v>20</v>
          </cell>
          <cell r="AB25">
            <v>20</v>
          </cell>
          <cell r="AC25">
            <v>20</v>
          </cell>
          <cell r="AD25">
            <v>20</v>
          </cell>
          <cell r="AE25">
            <v>20</v>
          </cell>
        </row>
        <row r="26">
          <cell r="A26" t="str">
            <v>Tangible  suggetions  received in a week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Customer Claims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4166.66</v>
          </cell>
          <cell r="I27">
            <v>4166.66</v>
          </cell>
          <cell r="J27">
            <v>4166.66</v>
          </cell>
          <cell r="K27">
            <v>4166.66</v>
          </cell>
          <cell r="L27">
            <v>4166.66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Customer Claims score(15)</v>
          </cell>
          <cell r="B28">
            <v>20</v>
          </cell>
          <cell r="C28">
            <v>20</v>
          </cell>
          <cell r="D28">
            <v>20</v>
          </cell>
          <cell r="E28">
            <v>20</v>
          </cell>
          <cell r="F28">
            <v>20</v>
          </cell>
          <cell r="G28">
            <v>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15</v>
          </cell>
          <cell r="S28">
            <v>15</v>
          </cell>
          <cell r="T28">
            <v>15</v>
          </cell>
          <cell r="U28">
            <v>15</v>
          </cell>
          <cell r="V28">
            <v>15</v>
          </cell>
          <cell r="W28">
            <v>15</v>
          </cell>
          <cell r="X28">
            <v>15</v>
          </cell>
          <cell r="Y28">
            <v>15</v>
          </cell>
          <cell r="Z28">
            <v>15</v>
          </cell>
          <cell r="AA28">
            <v>15</v>
          </cell>
          <cell r="AB28">
            <v>15</v>
          </cell>
          <cell r="AC28">
            <v>15</v>
          </cell>
          <cell r="AD28">
            <v>15</v>
          </cell>
          <cell r="AE28">
            <v>15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Collection Target Achievement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R30">
            <v>66.08</v>
          </cell>
          <cell r="S30">
            <v>63.22</v>
          </cell>
          <cell r="T30">
            <v>63.22</v>
          </cell>
          <cell r="U30">
            <v>63.22</v>
          </cell>
          <cell r="V30">
            <v>63.22</v>
          </cell>
          <cell r="W30">
            <v>63.22</v>
          </cell>
          <cell r="X30">
            <v>63.220000000000006</v>
          </cell>
          <cell r="Y30">
            <v>60.47</v>
          </cell>
          <cell r="Z30">
            <v>60.47</v>
          </cell>
          <cell r="AA30">
            <v>60.47</v>
          </cell>
          <cell r="AB30">
            <v>60.47</v>
          </cell>
          <cell r="AC30">
            <v>60.47</v>
          </cell>
          <cell r="AD30">
            <v>60.470000000000006</v>
          </cell>
          <cell r="AE30">
            <v>70.5</v>
          </cell>
        </row>
        <row r="31">
          <cell r="A31" t="str">
            <v>Collection Target Achievement Score(20)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N.A</v>
          </cell>
          <cell r="N31" t="str">
            <v>N.A</v>
          </cell>
          <cell r="R31">
            <v>10</v>
          </cell>
          <cell r="S31">
            <v>5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10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10</v>
          </cell>
        </row>
        <row r="33">
          <cell r="A33" t="str">
            <v>Defects found in QPF Audit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 t="str">
            <v>N.A</v>
          </cell>
          <cell r="H33" t="str">
            <v>N.A</v>
          </cell>
          <cell r="I33">
            <v>0</v>
          </cell>
          <cell r="J33">
            <v>2</v>
          </cell>
          <cell r="K33">
            <v>0</v>
          </cell>
          <cell r="L33">
            <v>0.66666666666666663</v>
          </cell>
          <cell r="M33">
            <v>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>QPF Score(5)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5</v>
          </cell>
          <cell r="S34">
            <v>5</v>
          </cell>
          <cell r="T34">
            <v>5</v>
          </cell>
          <cell r="U34">
            <v>5</v>
          </cell>
          <cell r="V34">
            <v>5</v>
          </cell>
          <cell r="W34">
            <v>5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5</v>
          </cell>
          <cell r="AC34">
            <v>5</v>
          </cell>
          <cell r="AD34">
            <v>5</v>
          </cell>
          <cell r="AE34">
            <v>5</v>
          </cell>
        </row>
        <row r="36">
          <cell r="A36" t="str">
            <v>Finished goods inventory in terms of days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 t="str">
            <v>N.A</v>
          </cell>
          <cell r="H36" t="str">
            <v>N.A</v>
          </cell>
          <cell r="I36">
            <v>6.38</v>
          </cell>
          <cell r="J36">
            <v>6.38</v>
          </cell>
          <cell r="K36">
            <v>6.38</v>
          </cell>
          <cell r="L36">
            <v>6.38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5.0599999999999996</v>
          </cell>
          <cell r="S36">
            <v>5.72</v>
          </cell>
          <cell r="T36">
            <v>5.72</v>
          </cell>
          <cell r="U36">
            <v>5.72</v>
          </cell>
          <cell r="V36">
            <v>5.72</v>
          </cell>
          <cell r="W36">
            <v>5.72</v>
          </cell>
          <cell r="X36">
            <v>5.72</v>
          </cell>
          <cell r="Y36">
            <v>3.72</v>
          </cell>
          <cell r="Z36">
            <v>3.72</v>
          </cell>
          <cell r="AA36">
            <v>3.72</v>
          </cell>
          <cell r="AB36">
            <v>3.72</v>
          </cell>
          <cell r="AC36">
            <v>3.72</v>
          </cell>
          <cell r="AD36">
            <v>3.72</v>
          </cell>
          <cell r="AE36">
            <v>3.41</v>
          </cell>
        </row>
        <row r="37">
          <cell r="A37" t="str">
            <v>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</row>
        <row r="39">
          <cell r="A39" t="str">
            <v>Total Suggestions</v>
          </cell>
          <cell r="B39">
            <v>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Tangible  suggetions  received in a week</v>
          </cell>
          <cell r="L40" t="str">
            <v>N.A</v>
          </cell>
          <cell r="M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 t="str">
            <v>N.A</v>
          </cell>
          <cell r="M41">
            <v>0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6</v>
          </cell>
          <cell r="AD42">
            <v>6</v>
          </cell>
          <cell r="AE42">
            <v>6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R45">
            <v>4.7300000000000004</v>
          </cell>
          <cell r="S45">
            <v>3.5</v>
          </cell>
          <cell r="T45">
            <v>3.83</v>
          </cell>
          <cell r="U45">
            <v>4.16</v>
          </cell>
          <cell r="V45">
            <v>4.17</v>
          </cell>
          <cell r="W45">
            <v>4</v>
          </cell>
          <cell r="X45">
            <v>3.9319999999999999</v>
          </cell>
          <cell r="Y45">
            <v>3.75</v>
          </cell>
          <cell r="Z45">
            <v>4.13</v>
          </cell>
          <cell r="AA45">
            <v>4.25</v>
          </cell>
          <cell r="AB45">
            <v>4.5</v>
          </cell>
          <cell r="AC45">
            <v>4.5</v>
          </cell>
          <cell r="AD45">
            <v>4.226</v>
          </cell>
          <cell r="AE45">
            <v>4.37</v>
          </cell>
        </row>
        <row r="47">
          <cell r="A47" t="str">
            <v>CELL</v>
          </cell>
          <cell r="B47" t="str">
            <v>WIRE CUTTING</v>
          </cell>
          <cell r="C47" t="str">
            <v>LEAD PREP.</v>
          </cell>
          <cell r="D47" t="str">
            <v>207 Focussed Factory</v>
          </cell>
          <cell r="E47" t="str">
            <v>MCV / HCV / LCV Focussed Factory</v>
          </cell>
          <cell r="F47" t="str">
            <v>SAFARI Focussed Factory</v>
          </cell>
          <cell r="G47" t="str">
            <v>SIERRA</v>
          </cell>
          <cell r="H47" t="str">
            <v>HCV/MCV</v>
          </cell>
          <cell r="I47" t="str">
            <v>Commercial</v>
          </cell>
          <cell r="J47" t="str">
            <v>Q.P.</v>
          </cell>
          <cell r="K47" t="str">
            <v>MAINTENANCE</v>
          </cell>
          <cell r="L47">
            <v>83.75</v>
          </cell>
          <cell r="M47" t="str">
            <v>MARKETING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 t="str">
            <v>PLANT SCORE</v>
          </cell>
          <cell r="R47">
            <v>92</v>
          </cell>
          <cell r="S47">
            <v>83</v>
          </cell>
          <cell r="T47">
            <v>94</v>
          </cell>
          <cell r="U47">
            <v>89</v>
          </cell>
          <cell r="V47">
            <v>78</v>
          </cell>
          <cell r="W47">
            <v>72</v>
          </cell>
          <cell r="X47">
            <v>83.2</v>
          </cell>
          <cell r="Y47">
            <v>67</v>
          </cell>
          <cell r="Z47">
            <v>56</v>
          </cell>
          <cell r="AA47">
            <v>67</v>
          </cell>
          <cell r="AB47">
            <v>75</v>
          </cell>
          <cell r="AC47">
            <v>75</v>
          </cell>
          <cell r="AD47">
            <v>68</v>
          </cell>
          <cell r="AE47">
            <v>75</v>
          </cell>
        </row>
        <row r="48">
          <cell r="A48" t="str">
            <v>JAN'99</v>
          </cell>
          <cell r="B48">
            <v>80.08</v>
          </cell>
          <cell r="C48">
            <v>68.81</v>
          </cell>
          <cell r="D48">
            <v>71.27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13.67</v>
          </cell>
          <cell r="J48">
            <v>60</v>
          </cell>
          <cell r="K48">
            <v>5</v>
          </cell>
          <cell r="L48">
            <v>0</v>
          </cell>
          <cell r="M48">
            <v>0</v>
          </cell>
          <cell r="N48" t="str">
            <v>N.A</v>
          </cell>
          <cell r="O48" t="str">
            <v>N.A</v>
          </cell>
          <cell r="P48" t="str">
            <v>N.A</v>
          </cell>
          <cell r="Q48" t="str">
            <v>N.A</v>
          </cell>
          <cell r="R48">
            <v>3</v>
          </cell>
          <cell r="S48">
            <v>0</v>
          </cell>
          <cell r="T48">
            <v>3</v>
          </cell>
          <cell r="U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>FEB'99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MAR(WK-1)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R50">
            <v>67.73</v>
          </cell>
          <cell r="S50">
            <v>68.5</v>
          </cell>
          <cell r="T50">
            <v>71.83</v>
          </cell>
          <cell r="U50">
            <v>71.16</v>
          </cell>
          <cell r="V50">
            <v>69.17</v>
          </cell>
          <cell r="W50">
            <v>69</v>
          </cell>
          <cell r="X50">
            <v>73.932000000000002</v>
          </cell>
          <cell r="Y50">
            <v>58.75</v>
          </cell>
          <cell r="Z50">
            <v>59.129999999999995</v>
          </cell>
          <cell r="AA50">
            <v>59.25</v>
          </cell>
          <cell r="AB50">
            <v>59.5</v>
          </cell>
          <cell r="AC50">
            <v>59.5</v>
          </cell>
          <cell r="AD50">
            <v>59.225999999999999</v>
          </cell>
          <cell r="AE50">
            <v>59.370000000000005</v>
          </cell>
        </row>
        <row r="51">
          <cell r="A51" t="str">
            <v>MAR(WK-2)</v>
          </cell>
        </row>
        <row r="52">
          <cell r="A52" t="str">
            <v>MAR(WK-3)</v>
          </cell>
        </row>
        <row r="53">
          <cell r="A53" t="str">
            <v>MAR(WK-4)</v>
          </cell>
        </row>
        <row r="54">
          <cell r="A54" t="str">
            <v>MAR(WK-5)</v>
          </cell>
        </row>
        <row r="55">
          <cell r="A55" t="str">
            <v>MAR'99</v>
          </cell>
        </row>
        <row r="56">
          <cell r="A56" t="str">
            <v>MAR'99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</row>
        <row r="57">
          <cell r="A57" t="str">
            <v xml:space="preserve"> APRIL'99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61.55</v>
          </cell>
          <cell r="M57">
            <v>72.25</v>
          </cell>
          <cell r="N57">
            <v>12.85</v>
          </cell>
          <cell r="O57">
            <v>36.107142857142861</v>
          </cell>
          <cell r="P57" t="str">
            <v>N.A</v>
          </cell>
          <cell r="Q57">
            <v>63.15</v>
          </cell>
        </row>
        <row r="58">
          <cell r="A58" t="str">
            <v>MAY'99</v>
          </cell>
          <cell r="D58">
            <v>51.84</v>
          </cell>
          <cell r="E58">
            <v>52.77</v>
          </cell>
          <cell r="F58">
            <v>43.41</v>
          </cell>
          <cell r="I58">
            <v>44.58</v>
          </cell>
          <cell r="J58">
            <v>49.92</v>
          </cell>
          <cell r="M58">
            <v>51.4</v>
          </cell>
          <cell r="N58">
            <v>36.64</v>
          </cell>
          <cell r="O58">
            <v>25.75</v>
          </cell>
          <cell r="P58">
            <v>53.26</v>
          </cell>
          <cell r="Q58">
            <v>53.9</v>
          </cell>
        </row>
        <row r="59">
          <cell r="A59" t="str">
            <v>MAY(WK-1)</v>
          </cell>
          <cell r="B59" t="e">
            <v>#REF!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O59">
            <v>0</v>
          </cell>
          <cell r="P59">
            <v>44.25</v>
          </cell>
          <cell r="Q59">
            <v>64.73</v>
          </cell>
        </row>
        <row r="60">
          <cell r="A60" t="str">
            <v>JUNE(WK-1)</v>
          </cell>
          <cell r="D60" t="e">
            <v>#REF!</v>
          </cell>
          <cell r="E60">
            <v>52.437750382704792</v>
          </cell>
          <cell r="F60">
            <v>52.24962102383784</v>
          </cell>
          <cell r="I60">
            <v>41</v>
          </cell>
          <cell r="J60" t="e">
            <v>#REF!</v>
          </cell>
          <cell r="M60">
            <v>55</v>
          </cell>
          <cell r="N60">
            <v>36.64</v>
          </cell>
          <cell r="O60">
            <v>24.25</v>
          </cell>
          <cell r="P60">
            <v>50</v>
          </cell>
          <cell r="Q60">
            <v>50</v>
          </cell>
        </row>
        <row r="61">
          <cell r="A61" t="str">
            <v>JUNE(WK-2)</v>
          </cell>
          <cell r="D61" t="e">
            <v>#REF!</v>
          </cell>
          <cell r="E61">
            <v>53.551478117258611</v>
          </cell>
          <cell r="F61">
            <v>44.382451292429792</v>
          </cell>
          <cell r="I61">
            <v>38</v>
          </cell>
          <cell r="J61">
            <v>65</v>
          </cell>
          <cell r="M61">
            <v>60</v>
          </cell>
          <cell r="N61">
            <v>37</v>
          </cell>
          <cell r="O61">
            <v>24.25</v>
          </cell>
          <cell r="P61">
            <v>48</v>
          </cell>
          <cell r="Q61">
            <v>52</v>
          </cell>
        </row>
        <row r="62">
          <cell r="A62" t="str">
            <v>JUNE(WK-3)</v>
          </cell>
          <cell r="D62" t="e">
            <v>#REF!</v>
          </cell>
          <cell r="E62">
            <v>51.368200799457888</v>
          </cell>
          <cell r="F62">
            <v>65.002944630129917</v>
          </cell>
          <cell r="I62">
            <v>38</v>
          </cell>
          <cell r="J62">
            <v>57</v>
          </cell>
          <cell r="M62">
            <v>62</v>
          </cell>
          <cell r="N62">
            <v>37</v>
          </cell>
          <cell r="O62">
            <v>34.25</v>
          </cell>
          <cell r="P62">
            <v>48</v>
          </cell>
          <cell r="Q62">
            <v>53</v>
          </cell>
        </row>
        <row r="63">
          <cell r="A63" t="str">
            <v>JUNE(WK-4)</v>
          </cell>
          <cell r="D63">
            <v>55.7</v>
          </cell>
          <cell r="E63">
            <v>54.56</v>
          </cell>
          <cell r="F63">
            <v>53</v>
          </cell>
          <cell r="I63">
            <v>50.59</v>
          </cell>
          <cell r="J63">
            <v>53.89</v>
          </cell>
          <cell r="M63" t="str">
            <v>---</v>
          </cell>
          <cell r="N63">
            <v>37</v>
          </cell>
          <cell r="O63">
            <v>34.25</v>
          </cell>
          <cell r="P63">
            <v>48</v>
          </cell>
          <cell r="Q63">
            <v>53</v>
          </cell>
        </row>
        <row r="64">
          <cell r="A64" t="str">
            <v>JUNE(WK-5)</v>
          </cell>
          <cell r="D64" t="e">
            <v>#REF!</v>
          </cell>
          <cell r="E64">
            <v>0</v>
          </cell>
          <cell r="F64">
            <v>53.608744968858588</v>
          </cell>
          <cell r="I64">
            <v>67.09</v>
          </cell>
          <cell r="J64" t="e">
            <v>#REF!</v>
          </cell>
          <cell r="M64">
            <v>0</v>
          </cell>
          <cell r="O64">
            <v>0</v>
          </cell>
          <cell r="P64" t="e">
            <v>#REF!</v>
          </cell>
        </row>
        <row r="65">
          <cell r="A65" t="str">
            <v>JUNE'99</v>
          </cell>
          <cell r="D65">
            <v>54</v>
          </cell>
          <cell r="E65">
            <v>53</v>
          </cell>
          <cell r="F65">
            <v>48.6</v>
          </cell>
          <cell r="I65">
            <v>41.897500000000001</v>
          </cell>
          <cell r="J65" t="e">
            <v>#REF!</v>
          </cell>
          <cell r="K65">
            <v>53.33</v>
          </cell>
          <cell r="M65">
            <v>59</v>
          </cell>
          <cell r="N65">
            <v>37</v>
          </cell>
          <cell r="O65">
            <v>29</v>
          </cell>
          <cell r="P65">
            <v>52</v>
          </cell>
          <cell r="Q65" t="e">
            <v>#REF!</v>
          </cell>
        </row>
        <row r="66">
          <cell r="A66" t="str">
            <v>Jul(wk-1)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Jul(wk-2)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Jul(wk-3)</v>
          </cell>
          <cell r="D68" t="e">
            <v>#REF!</v>
          </cell>
          <cell r="E68">
            <v>49.823873342066456</v>
          </cell>
          <cell r="F68">
            <v>64.52641624122117</v>
          </cell>
          <cell r="I68">
            <v>61.55</v>
          </cell>
          <cell r="J68">
            <v>87.886174728298897</v>
          </cell>
          <cell r="M68">
            <v>71.16</v>
          </cell>
          <cell r="O68">
            <v>5.2</v>
          </cell>
        </row>
        <row r="69">
          <cell r="A69" t="str">
            <v>Jul(wk-4)</v>
          </cell>
          <cell r="D69" t="e">
            <v>#REF!</v>
          </cell>
          <cell r="E69">
            <v>52.771662988411236</v>
          </cell>
          <cell r="F69">
            <v>54.43132500166378</v>
          </cell>
          <cell r="I69">
            <v>60.83</v>
          </cell>
          <cell r="J69">
            <v>91.570717372515134</v>
          </cell>
          <cell r="M69">
            <v>69.17</v>
          </cell>
          <cell r="O69">
            <v>63.66</v>
          </cell>
        </row>
        <row r="70">
          <cell r="A70" t="str">
            <v>Jul(wk-5)</v>
          </cell>
          <cell r="D70" t="e">
            <v>#REF!</v>
          </cell>
          <cell r="E70">
            <v>54.046458296613366</v>
          </cell>
          <cell r="F70">
            <v>49.47057793192181</v>
          </cell>
          <cell r="I70">
            <v>60.11</v>
          </cell>
          <cell r="J70">
            <v>84.127234661570498</v>
          </cell>
          <cell r="M70">
            <v>69</v>
          </cell>
          <cell r="O70">
            <v>84</v>
          </cell>
        </row>
        <row r="71">
          <cell r="A71" t="str">
            <v>JULY'99</v>
          </cell>
          <cell r="D71" t="e">
            <v>#REF!</v>
          </cell>
          <cell r="E71">
            <v>54.268581621548314</v>
          </cell>
          <cell r="F71">
            <v>57.013276691277717</v>
          </cell>
          <cell r="I71">
            <v>50.43</v>
          </cell>
          <cell r="J71">
            <v>86.224408957907016</v>
          </cell>
          <cell r="K71">
            <v>44.612000000000002</v>
          </cell>
          <cell r="M71">
            <v>73.932000000000002</v>
          </cell>
          <cell r="O71">
            <v>60.731999999999999</v>
          </cell>
          <cell r="P71">
            <v>45.688000000000002</v>
          </cell>
          <cell r="Q71" t="e">
            <v>#REF!</v>
          </cell>
        </row>
        <row r="72">
          <cell r="A72" t="str">
            <v>AUG.(WK-1)</v>
          </cell>
          <cell r="D72" t="e">
            <v>#REF!</v>
          </cell>
          <cell r="E72">
            <v>64.879622952187887</v>
          </cell>
          <cell r="F72">
            <v>62.27445537994258</v>
          </cell>
          <cell r="I72">
            <v>46.22</v>
          </cell>
          <cell r="J72">
            <v>35.240213886646529</v>
          </cell>
          <cell r="K72">
            <v>56.15</v>
          </cell>
          <cell r="M72">
            <v>58.75</v>
          </cell>
          <cell r="O72">
            <v>33.909999999999997</v>
          </cell>
          <cell r="Q72" t="e">
            <v>#REF!</v>
          </cell>
        </row>
        <row r="73">
          <cell r="A73" t="str">
            <v>AUG.(WK-2)</v>
          </cell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A74" t="str">
            <v>AUG.(WK-3)</v>
          </cell>
          <cell r="D74" t="e">
            <v>#REF!</v>
          </cell>
          <cell r="E74">
            <v>53.52660871065671</v>
          </cell>
          <cell r="F74">
            <v>58.708152805159308</v>
          </cell>
          <cell r="I74">
            <v>58.5</v>
          </cell>
          <cell r="J74">
            <v>41.592873181321252</v>
          </cell>
          <cell r="K74">
            <v>57.07</v>
          </cell>
          <cell r="M74">
            <v>59.25</v>
          </cell>
          <cell r="O74">
            <v>63.55</v>
          </cell>
          <cell r="Q74" t="e">
            <v>#REF!</v>
          </cell>
        </row>
        <row r="75">
          <cell r="A75" t="str">
            <v>AUG(WK-4)</v>
          </cell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A76" t="str">
            <v>AUG(WK-5)</v>
          </cell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A77" t="str">
            <v>AUG'99</v>
          </cell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A78" t="str">
            <v>SEPT (WK-1)</v>
          </cell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  <row r="79">
          <cell r="A79" t="str">
            <v>SEPT (WK-2)</v>
          </cell>
          <cell r="D79" t="e">
            <v>#REF!</v>
          </cell>
          <cell r="E79">
            <v>63.327284340475799</v>
          </cell>
          <cell r="F79">
            <v>80.053746319919981</v>
          </cell>
          <cell r="I79">
            <v>68.12</v>
          </cell>
          <cell r="J79">
            <v>65.952690758430194</v>
          </cell>
          <cell r="K79">
            <v>34.283333333333331</v>
          </cell>
          <cell r="M79">
            <v>58.75</v>
          </cell>
          <cell r="O79">
            <v>84.91</v>
          </cell>
          <cell r="P79">
            <v>72.37</v>
          </cell>
          <cell r="Q79" t="e">
            <v>#REF!</v>
          </cell>
        </row>
        <row r="80">
          <cell r="A80" t="str">
            <v>SEPT(WK-3)</v>
          </cell>
          <cell r="D80">
            <v>65</v>
          </cell>
          <cell r="E80">
            <v>57</v>
          </cell>
          <cell r="F80">
            <v>45</v>
          </cell>
          <cell r="I80">
            <v>64</v>
          </cell>
          <cell r="J80">
            <v>55</v>
          </cell>
          <cell r="K80">
            <v>33</v>
          </cell>
          <cell r="M80">
            <v>45</v>
          </cell>
          <cell r="O80">
            <v>84</v>
          </cell>
          <cell r="P80">
            <v>59</v>
          </cell>
          <cell r="Q80">
            <v>56.333333333333336</v>
          </cell>
        </row>
        <row r="81">
          <cell r="A81" t="str">
            <v>SEPT(WK-4)</v>
          </cell>
          <cell r="D81">
            <v>75.61</v>
          </cell>
          <cell r="E81">
            <v>56.46</v>
          </cell>
          <cell r="F81">
            <v>71.66</v>
          </cell>
          <cell r="I81">
            <v>65.7</v>
          </cell>
          <cell r="J81">
            <v>64</v>
          </cell>
          <cell r="K81">
            <v>25.42</v>
          </cell>
          <cell r="M81">
            <v>43.37</v>
          </cell>
          <cell r="O81">
            <v>85.9</v>
          </cell>
          <cell r="P81">
            <v>72.16</v>
          </cell>
          <cell r="Q81">
            <v>62.25333333333333</v>
          </cell>
        </row>
        <row r="82">
          <cell r="A82" t="str">
            <v>SEPT(WK-5)</v>
          </cell>
          <cell r="D82" t="e">
            <v>#REF!</v>
          </cell>
          <cell r="E82">
            <v>64.487831694844886</v>
          </cell>
          <cell r="F82">
            <v>79.300551705064279</v>
          </cell>
          <cell r="I82">
            <v>66.832999999999998</v>
          </cell>
          <cell r="J82">
            <v>16.225714285714282</v>
          </cell>
          <cell r="K82">
            <v>60.436491228070174</v>
          </cell>
          <cell r="M82">
            <v>51.22</v>
          </cell>
          <cell r="O82">
            <v>79.89</v>
          </cell>
          <cell r="P82">
            <v>71.86</v>
          </cell>
          <cell r="Q82" t="e">
            <v>#REF!</v>
          </cell>
        </row>
        <row r="83">
          <cell r="A83" t="str">
            <v>SEP'99</v>
          </cell>
          <cell r="D83" t="e">
            <v>#REF!</v>
          </cell>
          <cell r="E83">
            <v>60.064362312079801</v>
          </cell>
          <cell r="F83">
            <v>67.8593540442902</v>
          </cell>
          <cell r="G83">
            <v>0</v>
          </cell>
          <cell r="H83">
            <v>0</v>
          </cell>
          <cell r="I83">
            <v>66.596599999999995</v>
          </cell>
          <cell r="J83">
            <v>56.570590282804936</v>
          </cell>
          <cell r="K83">
            <v>41.954631578947371</v>
          </cell>
          <cell r="L83">
            <v>0</v>
          </cell>
          <cell r="M83">
            <v>51.542000000000009</v>
          </cell>
          <cell r="N83">
            <v>0</v>
          </cell>
          <cell r="O83">
            <v>83.45</v>
          </cell>
          <cell r="P83">
            <v>72.510000000000005</v>
          </cell>
          <cell r="Q83" t="e">
            <v>#REF!</v>
          </cell>
        </row>
        <row r="84">
          <cell r="A84" t="str">
            <v>OCT(wk-1)</v>
          </cell>
          <cell r="B84" t="str">
            <v>OCT(wk-1)</v>
          </cell>
          <cell r="C84" t="str">
            <v>OCT(wk-1)</v>
          </cell>
          <cell r="D84" t="e">
            <v>#REF!</v>
          </cell>
          <cell r="E84">
            <v>58.544077829690551</v>
          </cell>
          <cell r="F84">
            <v>59.600799139855617</v>
          </cell>
          <cell r="I84">
            <v>78</v>
          </cell>
          <cell r="J84">
            <v>87.862923103561059</v>
          </cell>
          <cell r="K84">
            <v>68.49666666666667</v>
          </cell>
          <cell r="M84">
            <v>72.12</v>
          </cell>
          <cell r="O84">
            <v>87.55</v>
          </cell>
          <cell r="P84">
            <v>86.86</v>
          </cell>
          <cell r="Q84" t="e">
            <v>#REF!</v>
          </cell>
        </row>
        <row r="85">
          <cell r="A85" t="str">
            <v>OCT(wk-2)</v>
          </cell>
          <cell r="B85" t="str">
            <v>OCT(wk-2)</v>
          </cell>
          <cell r="C85" t="str">
            <v>OCT(wk-2)</v>
          </cell>
          <cell r="D85" t="e">
            <v>#REF!</v>
          </cell>
          <cell r="E85">
            <v>58.197459215609278</v>
          </cell>
          <cell r="F85">
            <v>72.773276311597527</v>
          </cell>
          <cell r="I85">
            <v>74.599999999999994</v>
          </cell>
          <cell r="J85">
            <v>72.780781758957659</v>
          </cell>
          <cell r="K85">
            <v>23.27</v>
          </cell>
          <cell r="M85">
            <v>72.599999999999994</v>
          </cell>
          <cell r="O85">
            <v>85.92</v>
          </cell>
          <cell r="P85">
            <v>87.25</v>
          </cell>
          <cell r="Q85" t="e">
            <v>#REF!</v>
          </cell>
        </row>
        <row r="86">
          <cell r="A86" t="str">
            <v>OCT(wk-3)</v>
          </cell>
          <cell r="B86" t="str">
            <v>OCT(wk-3)</v>
          </cell>
          <cell r="C86" t="str">
            <v>OCT(wk-3)</v>
          </cell>
          <cell r="D86" t="e">
            <v>#REF!</v>
          </cell>
          <cell r="E86">
            <v>58.250116784535209</v>
          </cell>
          <cell r="F86">
            <v>18.426845342447603</v>
          </cell>
          <cell r="I86">
            <v>77.599999999999994</v>
          </cell>
          <cell r="J86">
            <v>79.472856166346929</v>
          </cell>
          <cell r="K86">
            <v>35.926666666666662</v>
          </cell>
          <cell r="M86">
            <v>73.433333333333337</v>
          </cell>
          <cell r="O86">
            <v>82</v>
          </cell>
          <cell r="P86">
            <v>70</v>
          </cell>
          <cell r="Q86" t="e">
            <v>#REF!</v>
          </cell>
        </row>
        <row r="87">
          <cell r="A87" t="str">
            <v>OCT(wk-4)</v>
          </cell>
          <cell r="D87" t="e">
            <v>#REF!</v>
          </cell>
          <cell r="E87">
            <v>59.711934580697609</v>
          </cell>
          <cell r="F87">
            <v>45.871902525869018</v>
          </cell>
          <cell r="I87">
            <v>71.099999999999994</v>
          </cell>
          <cell r="J87">
            <v>76.711350696859625</v>
          </cell>
          <cell r="K87">
            <v>49.2</v>
          </cell>
          <cell r="M87">
            <v>72.333333333333343</v>
          </cell>
          <cell r="O87">
            <v>87.666666666666671</v>
          </cell>
          <cell r="P87">
            <v>23.647597254004577</v>
          </cell>
          <cell r="Q87" t="e">
            <v>#REF!</v>
          </cell>
        </row>
        <row r="88">
          <cell r="A88" t="str">
            <v>OCT(wk-5)</v>
          </cell>
          <cell r="D88">
            <v>72</v>
          </cell>
          <cell r="E88">
            <v>54</v>
          </cell>
          <cell r="F88">
            <v>79</v>
          </cell>
          <cell r="I88">
            <v>65</v>
          </cell>
          <cell r="J88">
            <v>82</v>
          </cell>
          <cell r="K88">
            <v>46</v>
          </cell>
          <cell r="M88">
            <v>70</v>
          </cell>
          <cell r="O88">
            <v>74</v>
          </cell>
          <cell r="P88">
            <v>61</v>
          </cell>
          <cell r="Q88">
            <v>67</v>
          </cell>
        </row>
        <row r="89">
          <cell r="A89" t="str">
            <v>OCT(wk-6)</v>
          </cell>
          <cell r="D89" t="e">
            <v>#REF!</v>
          </cell>
          <cell r="E89">
            <v>54.645799049201962</v>
          </cell>
          <cell r="F89">
            <v>55.817593178947682</v>
          </cell>
          <cell r="I89">
            <v>65.099999999999994</v>
          </cell>
          <cell r="J89">
            <v>83.5</v>
          </cell>
          <cell r="K89">
            <v>69.283333333333331</v>
          </cell>
          <cell r="M89">
            <v>72.31</v>
          </cell>
          <cell r="O89">
            <v>73.95</v>
          </cell>
          <cell r="P89">
            <v>39.629999999999995</v>
          </cell>
          <cell r="Q89" t="e">
            <v>#REF!</v>
          </cell>
        </row>
        <row r="90">
          <cell r="A90" t="str">
            <v>OCT' 99</v>
          </cell>
          <cell r="D90" t="e">
            <v>#REF!</v>
          </cell>
          <cell r="E90">
            <v>58.369676074995475</v>
          </cell>
          <cell r="F90">
            <v>68.680231562485716</v>
          </cell>
          <cell r="I90">
            <v>73.19277575757576</v>
          </cell>
          <cell r="J90">
            <v>80.651161001796623</v>
          </cell>
          <cell r="K90">
            <v>48.522804318488525</v>
          </cell>
          <cell r="M90">
            <v>62.636877777777784</v>
          </cell>
          <cell r="O90">
            <v>58.034659259259257</v>
          </cell>
          <cell r="P90">
            <v>53.267105263157895</v>
          </cell>
          <cell r="Q90" t="e">
            <v>#REF!</v>
          </cell>
        </row>
        <row r="91">
          <cell r="A91" t="str">
            <v>NOV(WK-1)</v>
          </cell>
          <cell r="D91" t="e">
            <v>#REF!</v>
          </cell>
          <cell r="E91">
            <v>58.496370646005261</v>
          </cell>
          <cell r="F91">
            <v>76.643851697960628</v>
          </cell>
          <cell r="I91">
            <v>83.534999999999997</v>
          </cell>
          <cell r="J91">
            <v>64.155741263294985</v>
          </cell>
          <cell r="K91">
            <v>30.903333333333336</v>
          </cell>
          <cell r="L91">
            <v>0</v>
          </cell>
          <cell r="M91">
            <v>33.15</v>
          </cell>
          <cell r="N91">
            <v>0</v>
          </cell>
          <cell r="O91">
            <v>78</v>
          </cell>
          <cell r="P91">
            <v>32.299999999999997</v>
          </cell>
          <cell r="Q91" t="e">
            <v>#REF!</v>
          </cell>
        </row>
        <row r="92">
          <cell r="A92" t="str">
            <v>NOV(WK-2)</v>
          </cell>
          <cell r="D92" t="e">
            <v>#REF!</v>
          </cell>
          <cell r="E92">
            <v>56.355388612638926</v>
          </cell>
          <cell r="F92">
            <v>70.954391946622565</v>
          </cell>
          <cell r="I92">
            <v>77.7</v>
          </cell>
          <cell r="J92">
            <v>82.762731173250472</v>
          </cell>
          <cell r="K92">
            <v>54.066666666666663</v>
          </cell>
          <cell r="M92">
            <v>67.45</v>
          </cell>
          <cell r="O92">
            <v>52.6</v>
          </cell>
          <cell r="P92">
            <v>71.930000000000007</v>
          </cell>
          <cell r="Q92" t="e">
            <v>#REF!</v>
          </cell>
        </row>
        <row r="93">
          <cell r="A93" t="str">
            <v>NOV(WK-3)</v>
          </cell>
          <cell r="D93" t="e">
            <v>#REF!</v>
          </cell>
          <cell r="E93">
            <v>58.246908793531539</v>
          </cell>
          <cell r="F93">
            <v>73.430312904854858</v>
          </cell>
          <cell r="I93">
            <v>72.777777777777771</v>
          </cell>
          <cell r="J93">
            <v>82.904808855481832</v>
          </cell>
          <cell r="K93">
            <v>53.8</v>
          </cell>
          <cell r="M93">
            <v>68.683333333333337</v>
          </cell>
          <cell r="O93">
            <v>47.46</v>
          </cell>
          <cell r="P93">
            <v>54.57</v>
          </cell>
          <cell r="Q93" t="e">
            <v>#REF!</v>
          </cell>
        </row>
        <row r="94">
          <cell r="A94" t="str">
            <v>NOV(WK-4)</v>
          </cell>
          <cell r="D94" t="e">
            <v>#REF!</v>
          </cell>
          <cell r="E94">
            <v>57.228590550419014</v>
          </cell>
          <cell r="F94">
            <v>74.289064124084618</v>
          </cell>
          <cell r="I94">
            <v>67.5</v>
          </cell>
          <cell r="J94">
            <v>88.02863140432126</v>
          </cell>
          <cell r="K94">
            <v>61.798245614035082</v>
          </cell>
          <cell r="M94">
            <v>48.125</v>
          </cell>
          <cell r="O94">
            <v>68.071428571428569</v>
          </cell>
          <cell r="P94">
            <v>91.80549199084669</v>
          </cell>
          <cell r="Q94" t="e">
            <v>#REF!</v>
          </cell>
        </row>
        <row r="95">
          <cell r="A95" t="str">
            <v>NOV(WK-5)</v>
          </cell>
          <cell r="D95" t="e">
            <v>#REF!</v>
          </cell>
          <cell r="E95">
            <v>57.26</v>
          </cell>
          <cell r="F95">
            <v>59.557319913472767</v>
          </cell>
          <cell r="I95">
            <v>67.5</v>
          </cell>
          <cell r="J95">
            <v>64.155741263294985</v>
          </cell>
          <cell r="K95">
            <v>68.463333333333338</v>
          </cell>
          <cell r="M95">
            <v>73.13</v>
          </cell>
          <cell r="O95">
            <v>73.069999999999993</v>
          </cell>
          <cell r="P95">
            <v>91.803913043478261</v>
          </cell>
          <cell r="Q95" t="e">
            <v>#REF!</v>
          </cell>
        </row>
        <row r="96">
          <cell r="A96" t="str">
            <v>NOV'99</v>
          </cell>
          <cell r="D96">
            <v>78</v>
          </cell>
          <cell r="E96">
            <v>57</v>
          </cell>
          <cell r="F96">
            <v>74</v>
          </cell>
          <cell r="I96">
            <v>75</v>
          </cell>
          <cell r="J96">
            <v>85</v>
          </cell>
          <cell r="K96">
            <v>54</v>
          </cell>
          <cell r="M96">
            <v>70</v>
          </cell>
          <cell r="O96">
            <v>53</v>
          </cell>
          <cell r="P96">
            <v>92</v>
          </cell>
          <cell r="Q96">
            <v>70.888888888888886</v>
          </cell>
        </row>
        <row r="97">
          <cell r="A97" t="str">
            <v>DEC(WK-1)</v>
          </cell>
          <cell r="D97" t="e">
            <v>#REF!</v>
          </cell>
          <cell r="E97">
            <v>57.312329008055904</v>
          </cell>
          <cell r="F97">
            <v>75.08827152363358</v>
          </cell>
          <cell r="I97">
            <v>75.099999999999994</v>
          </cell>
          <cell r="J97">
            <v>86.843081391510992</v>
          </cell>
          <cell r="K97">
            <v>36.593333333333334</v>
          </cell>
          <cell r="M97">
            <v>94.993333333333339</v>
          </cell>
          <cell r="O97">
            <v>53.06</v>
          </cell>
          <cell r="P97">
            <v>90.31</v>
          </cell>
          <cell r="Q97" t="e">
            <v>#REF!</v>
          </cell>
        </row>
        <row r="98">
          <cell r="A98" t="str">
            <v>DEC(WK-2)</v>
          </cell>
          <cell r="D98" t="e">
            <v>#REF!</v>
          </cell>
          <cell r="E98">
            <v>59.078551233188882</v>
          </cell>
          <cell r="F98">
            <v>75.188075156254428</v>
          </cell>
          <cell r="I98">
            <v>68.5</v>
          </cell>
          <cell r="J98">
            <v>79.168199905258163</v>
          </cell>
          <cell r="K98">
            <v>26.593333333333337</v>
          </cell>
          <cell r="M98">
            <v>52.47</v>
          </cell>
          <cell r="O98">
            <v>68.36</v>
          </cell>
          <cell r="P98">
            <v>69.47</v>
          </cell>
          <cell r="Q98" t="e">
            <v>#REF!</v>
          </cell>
        </row>
        <row r="99">
          <cell r="A99" t="str">
            <v>DEC(WK-3)</v>
          </cell>
          <cell r="D99">
            <v>78</v>
          </cell>
          <cell r="E99">
            <v>59</v>
          </cell>
          <cell r="F99">
            <v>74</v>
          </cell>
          <cell r="I99">
            <v>70</v>
          </cell>
          <cell r="J99">
            <v>86</v>
          </cell>
          <cell r="K99">
            <v>56</v>
          </cell>
          <cell r="M99">
            <v>66</v>
          </cell>
          <cell r="O99">
            <v>63</v>
          </cell>
          <cell r="P99">
            <v>87</v>
          </cell>
          <cell r="Q99">
            <v>71</v>
          </cell>
        </row>
        <row r="100">
          <cell r="A100" t="str">
            <v>DEC(WK-4)</v>
          </cell>
          <cell r="D100">
            <v>74</v>
          </cell>
          <cell r="E100">
            <v>57</v>
          </cell>
          <cell r="F100">
            <v>74</v>
          </cell>
          <cell r="I100">
            <v>66</v>
          </cell>
          <cell r="J100">
            <v>78</v>
          </cell>
          <cell r="K100">
            <v>66</v>
          </cell>
          <cell r="M100">
            <v>76</v>
          </cell>
          <cell r="O100">
            <v>54</v>
          </cell>
          <cell r="P100">
            <v>83</v>
          </cell>
          <cell r="Q100">
            <v>69.777777777777771</v>
          </cell>
        </row>
        <row r="101">
          <cell r="A101" t="str">
            <v>DEC(WK-5)</v>
          </cell>
          <cell r="D101" t="e">
            <v>#REF!</v>
          </cell>
          <cell r="E101">
            <v>56.848485574623048</v>
          </cell>
          <cell r="F101">
            <v>72.19861218382573</v>
          </cell>
          <cell r="I101">
            <v>65.849999999999994</v>
          </cell>
          <cell r="J101">
            <v>86.125581730879205</v>
          </cell>
          <cell r="K101">
            <v>35.333333333333336</v>
          </cell>
          <cell r="M101">
            <v>94.375</v>
          </cell>
          <cell r="O101">
            <v>47.642857142857146</v>
          </cell>
          <cell r="P101">
            <v>67.666666666666671</v>
          </cell>
          <cell r="Q101" t="e">
            <v>#REF!</v>
          </cell>
        </row>
        <row r="102">
          <cell r="A102" t="str">
            <v>DEC' 99</v>
          </cell>
          <cell r="D102" t="e">
            <v>#REF!</v>
          </cell>
          <cell r="E102">
            <v>56.312166222109923</v>
          </cell>
          <cell r="F102">
            <v>74.018775995940928</v>
          </cell>
          <cell r="I102">
            <v>74.146000000000001</v>
          </cell>
          <cell r="J102">
            <v>75.309413711495196</v>
          </cell>
          <cell r="K102">
            <v>44.648360902255632</v>
          </cell>
          <cell r="M102">
            <v>76.223222222222219</v>
          </cell>
          <cell r="O102">
            <v>48.143340659340659</v>
          </cell>
          <cell r="P102">
            <v>89.908326468344768</v>
          </cell>
          <cell r="Q102" t="e">
            <v>#REF!</v>
          </cell>
        </row>
        <row r="103">
          <cell r="A103" t="str">
            <v>DEC' 100</v>
          </cell>
          <cell r="D103">
            <v>73</v>
          </cell>
          <cell r="E103">
            <v>57</v>
          </cell>
          <cell r="F103">
            <v>78</v>
          </cell>
          <cell r="I103">
            <v>66</v>
          </cell>
          <cell r="J103">
            <v>59</v>
          </cell>
          <cell r="K103">
            <v>33</v>
          </cell>
          <cell r="M103">
            <v>94</v>
          </cell>
          <cell r="O103">
            <v>63</v>
          </cell>
          <cell r="P103">
            <v>90</v>
          </cell>
          <cell r="Q103">
            <v>68.111111111111114</v>
          </cell>
        </row>
        <row r="104">
          <cell r="A104" t="str">
            <v>DEC' 101</v>
          </cell>
          <cell r="D104" t="e">
            <v>#REF!</v>
          </cell>
          <cell r="E104" t="e">
            <v>#REF!</v>
          </cell>
          <cell r="F104">
            <v>51.320362314078501</v>
          </cell>
          <cell r="I104">
            <v>71.666666666666657</v>
          </cell>
          <cell r="J104">
            <v>77.18608481848716</v>
          </cell>
          <cell r="K104">
            <v>40.043333333333337</v>
          </cell>
          <cell r="M104">
            <v>91.5</v>
          </cell>
          <cell r="O104">
            <v>53</v>
          </cell>
          <cell r="P104">
            <v>66.5</v>
          </cell>
          <cell r="Q104" t="e">
            <v>#REF!</v>
          </cell>
        </row>
        <row r="105">
          <cell r="A105" t="str">
            <v>DEC' 102</v>
          </cell>
          <cell r="D105">
            <v>60</v>
          </cell>
          <cell r="E105">
            <v>47</v>
          </cell>
          <cell r="F105">
            <v>55</v>
          </cell>
          <cell r="I105">
            <v>75</v>
          </cell>
          <cell r="J105">
            <v>76</v>
          </cell>
          <cell r="K105">
            <v>47</v>
          </cell>
          <cell r="M105">
            <v>92</v>
          </cell>
          <cell r="O105">
            <v>49</v>
          </cell>
          <cell r="P105">
            <v>33</v>
          </cell>
          <cell r="Q105">
            <v>59.333333333333336</v>
          </cell>
        </row>
        <row r="106">
          <cell r="A106" t="str">
            <v>DEC' 103</v>
          </cell>
          <cell r="D106">
            <v>61</v>
          </cell>
          <cell r="E106">
            <v>47</v>
          </cell>
          <cell r="F106">
            <v>55</v>
          </cell>
          <cell r="I106">
            <v>78</v>
          </cell>
          <cell r="J106">
            <v>72</v>
          </cell>
          <cell r="K106">
            <v>46</v>
          </cell>
          <cell r="M106">
            <v>74</v>
          </cell>
          <cell r="O106">
            <v>68</v>
          </cell>
          <cell r="P106">
            <v>90</v>
          </cell>
          <cell r="Q106">
            <v>65.666666666666671</v>
          </cell>
        </row>
        <row r="107">
          <cell r="A107">
            <v>36526</v>
          </cell>
          <cell r="D107">
            <v>78</v>
          </cell>
          <cell r="E107">
            <v>62</v>
          </cell>
          <cell r="F107">
            <v>75</v>
          </cell>
          <cell r="I107">
            <v>73</v>
          </cell>
          <cell r="J107">
            <v>76</v>
          </cell>
          <cell r="K107">
            <v>39</v>
          </cell>
          <cell r="M107">
            <v>93</v>
          </cell>
          <cell r="O107">
            <v>48</v>
          </cell>
          <cell r="P107">
            <v>83</v>
          </cell>
          <cell r="Q107">
            <v>69.666666666666671</v>
          </cell>
        </row>
        <row r="108">
          <cell r="A108" t="str">
            <v>FEB(WK-1)</v>
          </cell>
          <cell r="D108">
            <v>73</v>
          </cell>
          <cell r="E108">
            <v>44</v>
          </cell>
          <cell r="F108">
            <v>62</v>
          </cell>
          <cell r="I108">
            <v>78</v>
          </cell>
          <cell r="J108">
            <v>75</v>
          </cell>
          <cell r="K108">
            <v>48</v>
          </cell>
          <cell r="M108">
            <v>94</v>
          </cell>
          <cell r="O108">
            <v>64</v>
          </cell>
          <cell r="P108">
            <v>66</v>
          </cell>
          <cell r="Q108">
            <v>67.111111111111114</v>
          </cell>
        </row>
        <row r="109">
          <cell r="A109" t="str">
            <v>FEB(WK-2)</v>
          </cell>
          <cell r="D109">
            <v>75</v>
          </cell>
          <cell r="E109">
            <v>68</v>
          </cell>
          <cell r="F109">
            <v>69</v>
          </cell>
          <cell r="I109">
            <v>78</v>
          </cell>
          <cell r="J109">
            <v>85</v>
          </cell>
          <cell r="K109">
            <v>89</v>
          </cell>
          <cell r="M109">
            <v>52</v>
          </cell>
          <cell r="O109">
            <v>49</v>
          </cell>
          <cell r="P109">
            <v>87</v>
          </cell>
          <cell r="Q109">
            <v>72</v>
          </cell>
        </row>
        <row r="110">
          <cell r="A110" t="str">
            <v>FEB(WK-3)</v>
          </cell>
          <cell r="D110">
            <v>67</v>
          </cell>
          <cell r="E110">
            <v>77</v>
          </cell>
          <cell r="F110">
            <v>66</v>
          </cell>
          <cell r="I110">
            <v>66</v>
          </cell>
          <cell r="J110">
            <v>75</v>
          </cell>
          <cell r="K110">
            <v>77</v>
          </cell>
          <cell r="M110">
            <v>49</v>
          </cell>
          <cell r="O110">
            <v>52</v>
          </cell>
          <cell r="P110">
            <v>86</v>
          </cell>
          <cell r="Q110">
            <v>68.333333333333329</v>
          </cell>
        </row>
        <row r="111">
          <cell r="A111" t="str">
            <v>FEB(WK-4)</v>
          </cell>
          <cell r="D111">
            <v>66</v>
          </cell>
          <cell r="E111">
            <v>68</v>
          </cell>
          <cell r="F111">
            <v>70</v>
          </cell>
          <cell r="I111">
            <v>66</v>
          </cell>
          <cell r="J111">
            <v>84</v>
          </cell>
          <cell r="K111">
            <v>77</v>
          </cell>
          <cell r="M111">
            <v>69</v>
          </cell>
          <cell r="O111">
            <v>48</v>
          </cell>
          <cell r="P111">
            <v>90</v>
          </cell>
          <cell r="Q111">
            <v>70.888888888888886</v>
          </cell>
        </row>
        <row r="112">
          <cell r="A112">
            <v>36557</v>
          </cell>
          <cell r="D112">
            <v>76</v>
          </cell>
          <cell r="E112">
            <v>59.306057103829794</v>
          </cell>
          <cell r="F112">
            <v>75.256400896564273</v>
          </cell>
          <cell r="I112">
            <v>73.230952380952374</v>
          </cell>
          <cell r="J112">
            <v>73.727444735766142</v>
          </cell>
          <cell r="K112">
            <v>71.740234255599475</v>
          </cell>
          <cell r="M112">
            <v>88.691666666666663</v>
          </cell>
          <cell r="O112">
            <v>48.139156913547154</v>
          </cell>
          <cell r="P112">
            <v>82.296272162834015</v>
          </cell>
          <cell r="Q112">
            <v>72.043131679528884</v>
          </cell>
        </row>
        <row r="113">
          <cell r="A113" t="str">
            <v>MARCH (WK-1)</v>
          </cell>
          <cell r="D113">
            <v>75</v>
          </cell>
          <cell r="E113">
            <v>74</v>
          </cell>
          <cell r="F113">
            <v>72</v>
          </cell>
          <cell r="I113">
            <v>75</v>
          </cell>
          <cell r="J113">
            <v>84</v>
          </cell>
          <cell r="K113">
            <v>77</v>
          </cell>
          <cell r="M113">
            <v>89</v>
          </cell>
          <cell r="O113">
            <v>63</v>
          </cell>
          <cell r="P113">
            <v>73</v>
          </cell>
          <cell r="Q113">
            <v>76</v>
          </cell>
        </row>
        <row r="114">
          <cell r="A114" t="str">
            <v>MARCH (WK-2)</v>
          </cell>
          <cell r="D114">
            <v>76</v>
          </cell>
          <cell r="E114">
            <v>74</v>
          </cell>
          <cell r="F114">
            <v>76</v>
          </cell>
          <cell r="I114">
            <v>73</v>
          </cell>
          <cell r="J114">
            <v>89</v>
          </cell>
          <cell r="K114">
            <v>72</v>
          </cell>
          <cell r="M114">
            <v>94</v>
          </cell>
          <cell r="O114">
            <v>68</v>
          </cell>
          <cell r="P114">
            <v>72</v>
          </cell>
          <cell r="Q114">
            <v>76</v>
          </cell>
        </row>
        <row r="115">
          <cell r="A115" t="str">
            <v>MARCH (WK-3)</v>
          </cell>
          <cell r="D115">
            <v>71</v>
          </cell>
          <cell r="E115">
            <v>72</v>
          </cell>
          <cell r="F115">
            <v>75</v>
          </cell>
          <cell r="I115">
            <v>60</v>
          </cell>
          <cell r="J115">
            <v>85</v>
          </cell>
          <cell r="K115">
            <v>57</v>
          </cell>
          <cell r="M115">
            <v>89</v>
          </cell>
          <cell r="O115">
            <v>68</v>
          </cell>
          <cell r="P115">
            <v>79</v>
          </cell>
          <cell r="Q115">
            <v>72.888888888888886</v>
          </cell>
        </row>
        <row r="116">
          <cell r="A116" t="str">
            <v>MARCH (WK-4)</v>
          </cell>
          <cell r="D116">
            <v>76</v>
          </cell>
          <cell r="E116">
            <v>72</v>
          </cell>
          <cell r="F116">
            <v>75</v>
          </cell>
          <cell r="I116">
            <v>58</v>
          </cell>
          <cell r="J116">
            <v>87</v>
          </cell>
          <cell r="K116">
            <v>75</v>
          </cell>
          <cell r="M116">
            <v>54</v>
          </cell>
          <cell r="O116">
            <v>68</v>
          </cell>
          <cell r="P116">
            <v>84</v>
          </cell>
          <cell r="Q116">
            <v>72.111111111111114</v>
          </cell>
        </row>
        <row r="117">
          <cell r="A117" t="str">
            <v>MARCH (WK-5)</v>
          </cell>
          <cell r="D117" t="e">
            <v>#REF!</v>
          </cell>
          <cell r="E117">
            <v>64.071661695257973</v>
          </cell>
          <cell r="F117">
            <v>72.569999999999993</v>
          </cell>
          <cell r="I117">
            <v>76</v>
          </cell>
          <cell r="J117">
            <v>79.061151670572656</v>
          </cell>
          <cell r="K117">
            <v>75</v>
          </cell>
          <cell r="M117">
            <v>73.5</v>
          </cell>
          <cell r="O117">
            <v>43</v>
          </cell>
          <cell r="P117">
            <v>75.3</v>
          </cell>
          <cell r="Q117" t="e">
            <v>#REF!</v>
          </cell>
        </row>
        <row r="118">
          <cell r="A118">
            <v>36586</v>
          </cell>
          <cell r="D118">
            <v>76</v>
          </cell>
          <cell r="E118">
            <v>67.276214488290051</v>
          </cell>
          <cell r="F118">
            <v>74.887154593284237</v>
          </cell>
          <cell r="I118">
            <v>64.294728487886374</v>
          </cell>
          <cell r="J118">
            <v>76.160762888535515</v>
          </cell>
          <cell r="K118">
            <v>78.605149956709951</v>
          </cell>
          <cell r="M118">
            <v>90.758333333333326</v>
          </cell>
          <cell r="O118">
            <v>63.086073140951186</v>
          </cell>
          <cell r="P118">
            <v>61.860774900403058</v>
          </cell>
          <cell r="Q118">
            <v>72.547687976599306</v>
          </cell>
        </row>
        <row r="119">
          <cell r="A119">
            <v>36617</v>
          </cell>
          <cell r="D119">
            <v>63.219057346046391</v>
          </cell>
          <cell r="E119">
            <v>67.202823665780869</v>
          </cell>
          <cell r="F119">
            <v>80.239115895930183</v>
          </cell>
          <cell r="I119">
            <v>77.166666666666657</v>
          </cell>
          <cell r="J119">
            <v>78.646660775965941</v>
          </cell>
          <cell r="K119">
            <v>82.836333333333329</v>
          </cell>
          <cell r="M119">
            <v>83.5</v>
          </cell>
          <cell r="O119">
            <v>53.5</v>
          </cell>
          <cell r="P119">
            <v>61.860774900403058</v>
          </cell>
          <cell r="Q119">
            <v>72.019048064902933</v>
          </cell>
        </row>
        <row r="120">
          <cell r="A120" t="str">
            <v>APRIL WK 2</v>
          </cell>
          <cell r="D120">
            <v>68.376321855640398</v>
          </cell>
          <cell r="E120">
            <v>67.463184103278962</v>
          </cell>
          <cell r="F120">
            <v>77.411056910569101</v>
          </cell>
          <cell r="I120">
            <v>73</v>
          </cell>
          <cell r="J120">
            <v>89.986141088265356</v>
          </cell>
          <cell r="K120">
            <v>70.382000000000005</v>
          </cell>
          <cell r="M120">
            <v>83.5</v>
          </cell>
          <cell r="O120">
            <v>53.6</v>
          </cell>
          <cell r="P120">
            <v>86.5</v>
          </cell>
          <cell r="Q120">
            <v>74.468744884194876</v>
          </cell>
        </row>
        <row r="122">
          <cell r="A122" t="str">
            <v>INTERNAL QUALITY / PERFORMANCE SCORE :         MONTH / QUARTER</v>
          </cell>
          <cell r="B122" t="str">
            <v>M.F</v>
          </cell>
          <cell r="D122" t="str">
            <v>5 S</v>
          </cell>
          <cell r="E122" t="str">
            <v>SUGGESTION</v>
          </cell>
          <cell r="F122" t="str">
            <v>PRODUCTIVITY</v>
          </cell>
          <cell r="G122" t="str">
            <v>ON-TIME</v>
          </cell>
          <cell r="H122" t="str">
            <v>CUSTOMER</v>
          </cell>
          <cell r="I122" t="str">
            <v xml:space="preserve">DEVIATION </v>
          </cell>
          <cell r="J122" t="str">
            <v xml:space="preserve">QUALITY </v>
          </cell>
          <cell r="L122" t="str">
            <v>BONDED</v>
          </cell>
          <cell r="M122" t="str">
            <v>ON TIME</v>
          </cell>
          <cell r="N122" t="str">
            <v>PPC</v>
          </cell>
          <cell r="O122" t="str">
            <v>COMMERCIAL</v>
          </cell>
          <cell r="P122" t="str">
            <v>MANUFACTURING</v>
          </cell>
          <cell r="R122" t="str">
            <v>SUPPORTING</v>
          </cell>
        </row>
        <row r="123">
          <cell r="B123" t="str">
            <v>AUDIT</v>
          </cell>
          <cell r="C123" t="str">
            <v>AUDIT</v>
          </cell>
          <cell r="D123" t="str">
            <v>SCORE</v>
          </cell>
          <cell r="E123" t="str">
            <v>SCORE</v>
          </cell>
          <cell r="F123" t="str">
            <v>SCORE</v>
          </cell>
          <cell r="G123" t="str">
            <v>PERFORMANCE</v>
          </cell>
          <cell r="H123" t="str">
            <v>REJECTS</v>
          </cell>
          <cell r="I123" t="str">
            <v>SCORE</v>
          </cell>
          <cell r="J123" t="str">
            <v>SYSTEM FOLLOW-UP</v>
          </cell>
          <cell r="L123" t="str">
            <v>STORES</v>
          </cell>
          <cell r="M123" t="str">
            <v>DELIVERY</v>
          </cell>
          <cell r="N123" t="str">
            <v>SCORE</v>
          </cell>
          <cell r="O123" t="str">
            <v>SCORE</v>
          </cell>
          <cell r="P123" t="str">
            <v>DEPT</v>
          </cell>
          <cell r="R123" t="str">
            <v>DEPT</v>
          </cell>
        </row>
        <row r="124">
          <cell r="P124" t="str">
            <v>ACTUAL</v>
          </cell>
          <cell r="Q124" t="str">
            <v>TARGET</v>
          </cell>
          <cell r="R124" t="str">
            <v>ACTUAL</v>
          </cell>
          <cell r="S124" t="str">
            <v>TARGET</v>
          </cell>
        </row>
        <row r="125">
          <cell r="B125" t="str">
            <v>ü</v>
          </cell>
          <cell r="C125" t="str">
            <v>ü</v>
          </cell>
          <cell r="D125" t="str">
            <v>ü</v>
          </cell>
          <cell r="E125" t="str">
            <v>ü</v>
          </cell>
          <cell r="F125" t="str">
            <v>ü</v>
          </cell>
          <cell r="G125" t="str">
            <v>ü</v>
          </cell>
          <cell r="H125" t="str">
            <v>ü</v>
          </cell>
          <cell r="P125">
            <v>73.39</v>
          </cell>
          <cell r="Q125">
            <v>80</v>
          </cell>
          <cell r="R125">
            <v>37.6</v>
          </cell>
          <cell r="S125">
            <v>90</v>
          </cell>
        </row>
        <row r="126">
          <cell r="B126" t="str">
            <v>ü</v>
          </cell>
          <cell r="C126" t="str">
            <v>ü</v>
          </cell>
          <cell r="D126" t="str">
            <v>REMARKS :</v>
          </cell>
          <cell r="E126" t="str">
            <v>ü</v>
          </cell>
          <cell r="F126" t="str">
            <v>ü</v>
          </cell>
          <cell r="G126" t="str">
            <v>THE PLANT SCORE IS</v>
          </cell>
          <cell r="H126" t="str">
            <v>ü</v>
          </cell>
          <cell r="L126">
            <v>73</v>
          </cell>
        </row>
        <row r="127">
          <cell r="A127" t="str">
            <v>JAN'99</v>
          </cell>
          <cell r="B127" t="str">
            <v>ü</v>
          </cell>
          <cell r="C127" t="str">
            <v>ü</v>
          </cell>
          <cell r="D127" t="str">
            <v>ü</v>
          </cell>
          <cell r="E127" t="str">
            <v>ü</v>
          </cell>
          <cell r="F127" t="str">
            <v>ü</v>
          </cell>
          <cell r="G127" t="str">
            <v>ü</v>
          </cell>
          <cell r="H127" t="str">
            <v>ü</v>
          </cell>
        </row>
        <row r="128">
          <cell r="A128" t="str">
            <v>Feb(wk-1)</v>
          </cell>
          <cell r="B128" t="str">
            <v>ü</v>
          </cell>
          <cell r="C128" t="str">
            <v>ü</v>
          </cell>
          <cell r="D128" t="str">
            <v>ü</v>
          </cell>
          <cell r="E128" t="str">
            <v>ü</v>
          </cell>
          <cell r="F128" t="str">
            <v>ü</v>
          </cell>
          <cell r="G128" t="str">
            <v>ü</v>
          </cell>
          <cell r="H128" t="str">
            <v>ü</v>
          </cell>
        </row>
        <row r="129">
          <cell r="A129" t="str">
            <v>Feb(Wk-2)</v>
          </cell>
          <cell r="B129" t="str">
            <v>ü</v>
          </cell>
          <cell r="C129" t="str">
            <v>ü</v>
          </cell>
          <cell r="D129" t="str">
            <v>ü</v>
          </cell>
          <cell r="E129" t="str">
            <v>ü</v>
          </cell>
          <cell r="F129" t="str">
            <v>ü</v>
          </cell>
          <cell r="G129" t="str">
            <v>ü</v>
          </cell>
          <cell r="H129" t="str">
            <v>ü</v>
          </cell>
        </row>
        <row r="130">
          <cell r="A130" t="str">
            <v>Feb(Wk-3)</v>
          </cell>
          <cell r="B130" t="str">
            <v>ü</v>
          </cell>
          <cell r="C130" t="str">
            <v>ü</v>
          </cell>
          <cell r="D130" t="str">
            <v>ü</v>
          </cell>
          <cell r="E130" t="str">
            <v>ü</v>
          </cell>
          <cell r="F130" t="str">
            <v>ü</v>
          </cell>
          <cell r="G130" t="str">
            <v>ü</v>
          </cell>
          <cell r="H130" t="str">
            <v>ü</v>
          </cell>
          <cell r="P130">
            <v>68.89</v>
          </cell>
          <cell r="Q130">
            <v>80</v>
          </cell>
          <cell r="R130">
            <v>49.26</v>
          </cell>
          <cell r="S130">
            <v>90</v>
          </cell>
        </row>
        <row r="131">
          <cell r="A131" t="str">
            <v>Feb(wk-4)</v>
          </cell>
          <cell r="B131" t="str">
            <v>ü</v>
          </cell>
          <cell r="C131" t="str">
            <v>ü</v>
          </cell>
          <cell r="D131" t="str">
            <v>ü</v>
          </cell>
          <cell r="E131" t="str">
            <v>ü</v>
          </cell>
          <cell r="F131" t="str">
            <v>ü</v>
          </cell>
          <cell r="G131" t="str">
            <v>ü</v>
          </cell>
          <cell r="H131" t="str">
            <v>ü</v>
          </cell>
        </row>
        <row r="132">
          <cell r="A132" t="str">
            <v>FEB'99</v>
          </cell>
          <cell r="B132" t="str">
            <v>ü</v>
          </cell>
          <cell r="C132" t="str">
            <v>ü</v>
          </cell>
          <cell r="D132" t="str">
            <v>ü</v>
          </cell>
          <cell r="E132" t="str">
            <v>ü</v>
          </cell>
          <cell r="F132" t="str">
            <v>ü</v>
          </cell>
          <cell r="G132" t="str">
            <v>ü</v>
          </cell>
          <cell r="H132" t="str">
            <v>ü</v>
          </cell>
        </row>
        <row r="133">
          <cell r="A133" t="str">
            <v>MAR(WK-1)</v>
          </cell>
          <cell r="B133" t="str">
            <v>ü</v>
          </cell>
          <cell r="C133" t="str">
            <v>ü</v>
          </cell>
          <cell r="D133" t="str">
            <v>ü</v>
          </cell>
          <cell r="E133" t="str">
            <v>ü</v>
          </cell>
          <cell r="F133" t="str">
            <v>ü</v>
          </cell>
          <cell r="G133" t="str">
            <v>ü</v>
          </cell>
          <cell r="H133" t="str">
            <v>ü</v>
          </cell>
        </row>
        <row r="134">
          <cell r="A134" t="str">
            <v>MAR(WK-2)</v>
          </cell>
          <cell r="B134" t="str">
            <v>ü</v>
          </cell>
          <cell r="C134" t="str">
            <v>ü</v>
          </cell>
          <cell r="D134" t="str">
            <v>ü</v>
          </cell>
          <cell r="E134" t="str">
            <v>ü</v>
          </cell>
          <cell r="F134" t="str">
            <v>ü</v>
          </cell>
          <cell r="G134" t="str">
            <v>ü</v>
          </cell>
          <cell r="H134" t="str">
            <v>ü</v>
          </cell>
        </row>
        <row r="135">
          <cell r="A135" t="str">
            <v>MAR(WK-3)</v>
          </cell>
          <cell r="B135" t="str">
            <v>ü</v>
          </cell>
          <cell r="C135" t="str">
            <v>ü</v>
          </cell>
          <cell r="D135" t="str">
            <v>ü</v>
          </cell>
          <cell r="E135" t="str">
            <v>ü</v>
          </cell>
          <cell r="F135" t="str">
            <v>ü</v>
          </cell>
          <cell r="G135" t="str">
            <v>ü</v>
          </cell>
          <cell r="H135" t="str">
            <v>ü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Material"/>
      <sheetName val="DEFECT LOSS"/>
      <sheetName val="BREAKDOWN LOSS"/>
      <sheetName val="DIE,JIG,TOOL LOSS"/>
      <sheetName val="SETUP LOSS"/>
      <sheetName val="A LOSS IN MINUTES"/>
      <sheetName val="Component"/>
    </sheetNames>
    <sheetDataSet>
      <sheetData sheetId="0">
        <row r="32">
          <cell r="B32" t="str">
            <v>CELL  NO:-APE-0202</v>
          </cell>
        </row>
        <row r="94">
          <cell r="B94" t="str">
            <v>CELL  NO:-APE0207</v>
          </cell>
        </row>
        <row r="186">
          <cell r="B186" t="str">
            <v>CELL  NO:- APE - 0104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_03_quality"/>
      <sheetName val="FUNC.OBJECTIVE 03-04 (latest)"/>
      <sheetName val="Grproductivity"/>
      <sheetName val="Productivity"/>
      <sheetName val="Grcelloee"/>
      <sheetName val="Cell OEE"/>
      <sheetName val="oee_trend"/>
      <sheetName val="GrQuality"/>
      <sheetName val="quality"/>
      <sheetName val="ppm"/>
      <sheetName val="Aug-03-quality"/>
      <sheetName val="Cost-Reduction"/>
      <sheetName val="Cost_Actual"/>
      <sheetName val="cost-Ch-2s"/>
      <sheetName val="cost-Ch-4S"/>
      <sheetName val="Cost-M-80"/>
      <sheetName val="LABOUR COST"/>
      <sheetName val="TOOL"/>
      <sheetName val="CONSUMABLES"/>
      <sheetName val="POWERSV"/>
      <sheetName val="MC SPARES"/>
      <sheetName val="Rej_cost(03-04)"/>
      <sheetName val="Rejection Cost_02_03"/>
      <sheetName val="delivery(eng_assly)"/>
      <sheetName val="delivery(Interplant)"/>
      <sheetName val="delivery(Spares)"/>
      <sheetName val="WIP"/>
      <sheetName val="SHE"/>
      <sheetName val="methods"/>
      <sheetName val="MPD"/>
      <sheetName val="IR"/>
      <sheetName val="super 5 port"/>
      <sheetName val="super"/>
      <sheetName val="DATA SPGR14"/>
      <sheetName val="OP 20 "/>
      <sheetName val="DJ06"/>
      <sheetName val="OP 20"/>
      <sheetName val="Ø40h11 MSA"/>
      <sheetName val="ghorpade "/>
      <sheetName val="INDJH"/>
      <sheetName val="Sheet1"/>
      <sheetName val="No Material"/>
      <sheetName val="Defect_Details"/>
      <sheetName val="Component"/>
      <sheetName val="d42_SMS-aug03"/>
      <sheetName val="OP PROPOSAL 23.07.2011"/>
      <sheetName val="ENGINE_LOSS"/>
      <sheetName val="02"/>
      <sheetName val="03"/>
      <sheetName val="08"/>
      <sheetName val="13"/>
      <sheetName val="QM Matrix _2_"/>
      <sheetName val="#REF!"/>
      <sheetName val="VAAPR03"/>
      <sheetName val="total"/>
      <sheetName val="Apr_05"/>
      <sheetName val="BASEDATA"/>
      <sheetName val="STAGEIMPROV"/>
      <sheetName val="TB"/>
      <sheetName val="BSHEETSUBSCH"/>
      <sheetName val="BSHEET"/>
      <sheetName val="P_L_APPRO"/>
      <sheetName val="Summary"/>
      <sheetName val="CUSTOMER GROUP WISE"/>
      <sheetName val="OP 30"/>
      <sheetName val="Macro3"/>
      <sheetName val="COUP24"/>
      <sheetName val="470_2"/>
      <sheetName val="BRAKE"/>
      <sheetName val="진행 DATA (2)"/>
      <sheetName val="OUT_PUT"/>
      <sheetName val="126.255"/>
      <sheetName val="Ø150.2h11 MSA"/>
      <sheetName val="FUNC_OBJECTIVE_03-04_(latest)"/>
      <sheetName val="Cell_OEE"/>
      <sheetName val="LABOUR_COST"/>
      <sheetName val="MC_SPARES"/>
      <sheetName val="Rejection_Cost_02_03"/>
      <sheetName val="super_5_port"/>
      <sheetName val="DATA_SPGR14"/>
      <sheetName val="Annahmen"/>
      <sheetName val="DWPM"/>
      <sheetName val="소유주(원)"/>
      <sheetName val="OPT손익 내수"/>
      <sheetName val="OPT손익 수출"/>
      <sheetName val="BASIC-A TO JUN"/>
      <sheetName val="Tooling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95"/>
  <sheetViews>
    <sheetView showGridLines="0" topLeftCell="A64" zoomScaleNormal="100" workbookViewId="0">
      <selection activeCell="B73" sqref="B73:O73"/>
    </sheetView>
  </sheetViews>
  <sheetFormatPr defaultRowHeight="12.75" customHeight="1"/>
  <cols>
    <col min="1" max="3" width="5.5703125" style="5" customWidth="1"/>
    <col min="4" max="4" width="6" style="5" customWidth="1"/>
    <col min="5" max="8" width="5.5703125" style="5" customWidth="1"/>
    <col min="9" max="9" width="6" style="5" customWidth="1"/>
    <col min="10" max="10" width="8.42578125" style="5" customWidth="1"/>
    <col min="11" max="11" width="6.5703125" style="5" customWidth="1"/>
    <col min="12" max="13" width="5.5703125" style="5" customWidth="1"/>
    <col min="14" max="14" width="6.140625" style="5" customWidth="1"/>
    <col min="15" max="17" width="5.5703125" style="5" customWidth="1"/>
    <col min="18" max="18" width="4.140625" style="5" customWidth="1"/>
    <col min="19" max="20" width="5.5703125" style="5" customWidth="1"/>
    <col min="21" max="21" width="10.42578125" style="5" customWidth="1"/>
    <col min="22" max="16384" width="9.140625" style="5"/>
  </cols>
  <sheetData>
    <row r="1" spans="1:26" ht="12.75" customHeight="1">
      <c r="A1" s="275" t="s">
        <v>0</v>
      </c>
      <c r="B1" s="275"/>
      <c r="C1" s="275"/>
      <c r="D1" s="275"/>
      <c r="E1" s="276" t="s">
        <v>1</v>
      </c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1" t="s">
        <v>2</v>
      </c>
      <c r="R1" s="2"/>
      <c r="S1" s="3" t="s">
        <v>3</v>
      </c>
      <c r="T1" s="3"/>
      <c r="U1" s="4"/>
    </row>
    <row r="2" spans="1:26" ht="12.75" customHeight="1">
      <c r="A2" s="275"/>
      <c r="B2" s="275"/>
      <c r="C2" s="275"/>
      <c r="D2" s="275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6" t="s">
        <v>4</v>
      </c>
      <c r="R2" s="7"/>
      <c r="S2" s="8" t="s">
        <v>5</v>
      </c>
      <c r="T2" s="8"/>
      <c r="U2" s="9"/>
      <c r="Z2" s="10"/>
    </row>
    <row r="3" spans="1:26" ht="12.75" customHeight="1">
      <c r="A3" s="275"/>
      <c r="B3" s="275"/>
      <c r="C3" s="275"/>
      <c r="D3" s="275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6" t="s">
        <v>6</v>
      </c>
      <c r="R3" s="7"/>
      <c r="S3" s="8" t="s">
        <v>7</v>
      </c>
      <c r="T3" s="8"/>
      <c r="U3" s="9"/>
    </row>
    <row r="4" spans="1:26" ht="12.75" customHeight="1">
      <c r="A4" s="277" t="s">
        <v>111</v>
      </c>
      <c r="B4" s="277"/>
      <c r="C4" s="277"/>
      <c r="D4" s="277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11" t="s">
        <v>9</v>
      </c>
      <c r="R4" s="12"/>
      <c r="S4" s="12" t="s">
        <v>10</v>
      </c>
      <c r="T4" s="12"/>
      <c r="U4" s="13"/>
      <c r="V4" s="14"/>
      <c r="W4" s="14"/>
      <c r="X4" s="10"/>
      <c r="Y4" s="10"/>
    </row>
    <row r="5" spans="1:26" s="15" customFormat="1" ht="15" customHeight="1">
      <c r="A5" s="278" t="s">
        <v>11</v>
      </c>
      <c r="B5" s="278"/>
      <c r="C5" s="278"/>
      <c r="D5" s="278"/>
      <c r="E5" s="330"/>
      <c r="F5" s="330"/>
      <c r="G5" s="330"/>
      <c r="H5" s="330"/>
      <c r="I5" s="330"/>
      <c r="J5" s="330"/>
      <c r="K5" s="330"/>
      <c r="L5" s="278" t="s">
        <v>12</v>
      </c>
      <c r="M5" s="278"/>
      <c r="N5" s="278"/>
      <c r="O5" s="278"/>
      <c r="P5" s="278"/>
      <c r="Q5" s="331">
        <v>44973</v>
      </c>
      <c r="R5" s="331"/>
      <c r="S5" s="331"/>
      <c r="T5" s="331"/>
      <c r="U5" s="331"/>
      <c r="V5" s="16"/>
      <c r="W5" s="16"/>
    </row>
    <row r="6" spans="1:26" s="15" customFormat="1" ht="15" customHeight="1">
      <c r="A6" s="278" t="s">
        <v>13</v>
      </c>
      <c r="B6" s="278"/>
      <c r="C6" s="278"/>
      <c r="D6" s="278"/>
      <c r="E6" s="330" t="s">
        <v>109</v>
      </c>
      <c r="F6" s="330"/>
      <c r="G6" s="330"/>
      <c r="H6" s="330"/>
      <c r="I6" s="330"/>
      <c r="J6" s="330"/>
      <c r="K6" s="330"/>
      <c r="L6" s="278" t="s">
        <v>14</v>
      </c>
      <c r="M6" s="278"/>
      <c r="N6" s="278"/>
      <c r="O6" s="278"/>
      <c r="P6" s="278"/>
      <c r="Q6" s="315" t="s">
        <v>110</v>
      </c>
      <c r="R6" s="316"/>
      <c r="S6" s="316"/>
      <c r="T6" s="316"/>
      <c r="U6" s="317"/>
      <c r="V6" s="16"/>
      <c r="W6" s="16"/>
    </row>
    <row r="7" spans="1:26" s="15" customFormat="1" ht="15" customHeight="1">
      <c r="A7" s="278" t="s">
        <v>15</v>
      </c>
      <c r="B7" s="278"/>
      <c r="C7" s="278"/>
      <c r="D7" s="278"/>
      <c r="E7" s="332">
        <v>101255</v>
      </c>
      <c r="F7" s="333"/>
      <c r="G7" s="333"/>
      <c r="H7" s="333"/>
      <c r="I7" s="333"/>
      <c r="J7" s="333"/>
      <c r="K7" s="334"/>
      <c r="L7" s="278" t="s">
        <v>16</v>
      </c>
      <c r="M7" s="278"/>
      <c r="N7" s="278"/>
      <c r="O7" s="278"/>
      <c r="P7" s="278"/>
      <c r="Q7" s="331">
        <v>44973</v>
      </c>
      <c r="R7" s="331"/>
      <c r="S7" s="331"/>
      <c r="T7" s="331"/>
      <c r="U7" s="331"/>
      <c r="V7" s="16"/>
      <c r="W7" s="16"/>
    </row>
    <row r="8" spans="1:26" s="15" customFormat="1" ht="15" customHeight="1">
      <c r="A8" s="278" t="s">
        <v>17</v>
      </c>
      <c r="B8" s="278"/>
      <c r="C8" s="278"/>
      <c r="D8" s="278"/>
      <c r="E8" s="315" t="s">
        <v>112</v>
      </c>
      <c r="F8" s="316"/>
      <c r="G8" s="316"/>
      <c r="H8" s="316"/>
      <c r="I8" s="316"/>
      <c r="J8" s="316"/>
      <c r="K8" s="317"/>
      <c r="L8" s="297"/>
      <c r="M8" s="298"/>
      <c r="N8" s="298"/>
      <c r="O8" s="298"/>
      <c r="P8" s="299"/>
      <c r="Q8" s="318">
        <v>44980</v>
      </c>
      <c r="R8" s="319"/>
      <c r="S8" s="319"/>
      <c r="T8" s="319"/>
      <c r="U8" s="319"/>
      <c r="V8" s="16"/>
      <c r="W8" s="16"/>
    </row>
    <row r="9" spans="1:26" s="15" customFormat="1" ht="16.5" customHeight="1">
      <c r="A9" s="170" t="s">
        <v>19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2"/>
      <c r="V9" s="16"/>
      <c r="W9" s="16"/>
    </row>
    <row r="10" spans="1:26" s="17" customFormat="1" ht="17.25" customHeight="1">
      <c r="A10" s="173" t="s">
        <v>20</v>
      </c>
      <c r="B10" s="173"/>
      <c r="C10" s="173"/>
      <c r="D10" s="173"/>
      <c r="E10" s="320" t="s">
        <v>114</v>
      </c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2"/>
      <c r="Q10" s="131" t="s">
        <v>21</v>
      </c>
      <c r="R10" s="131"/>
      <c r="S10" s="178" t="s">
        <v>113</v>
      </c>
      <c r="T10" s="188"/>
      <c r="U10" s="179"/>
      <c r="V10" s="18"/>
      <c r="W10" s="18"/>
    </row>
    <row r="11" spans="1:26" s="17" customFormat="1" ht="16.5" customHeight="1">
      <c r="A11" s="173"/>
      <c r="B11" s="173"/>
      <c r="C11" s="173"/>
      <c r="D11" s="173"/>
      <c r="E11" s="323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5"/>
      <c r="Q11" s="131"/>
      <c r="R11" s="131"/>
      <c r="S11" s="180"/>
      <c r="T11" s="189"/>
      <c r="U11" s="181"/>
      <c r="V11" s="18"/>
      <c r="W11" s="18"/>
    </row>
    <row r="12" spans="1:26" s="15" customFormat="1" ht="15" customHeight="1">
      <c r="A12" s="265" t="s">
        <v>22</v>
      </c>
      <c r="B12" s="265"/>
      <c r="C12" s="265"/>
      <c r="D12" s="265"/>
      <c r="E12" s="335" t="s">
        <v>23</v>
      </c>
      <c r="F12" s="335"/>
      <c r="G12" s="335"/>
      <c r="H12" s="278" t="s">
        <v>24</v>
      </c>
      <c r="I12" s="278"/>
      <c r="J12" s="278"/>
      <c r="K12" s="278" t="s">
        <v>25</v>
      </c>
      <c r="L12" s="278"/>
      <c r="M12" s="278"/>
      <c r="N12" s="336" t="s">
        <v>26</v>
      </c>
      <c r="O12" s="336"/>
      <c r="P12" s="336"/>
      <c r="Q12" s="336"/>
      <c r="R12" s="278" t="s">
        <v>27</v>
      </c>
      <c r="S12" s="278"/>
      <c r="T12" s="278"/>
      <c r="U12" s="278"/>
      <c r="V12" s="16"/>
      <c r="W12" s="16"/>
    </row>
    <row r="13" spans="1:26" s="15" customFormat="1" ht="15" customHeight="1">
      <c r="A13" s="265" t="s">
        <v>28</v>
      </c>
      <c r="B13" s="265"/>
      <c r="C13" s="265"/>
      <c r="D13" s="265"/>
      <c r="E13" s="265" t="s">
        <v>29</v>
      </c>
      <c r="F13" s="265"/>
      <c r="G13" s="265"/>
      <c r="H13" s="265" t="s">
        <v>30</v>
      </c>
      <c r="I13" s="265"/>
      <c r="J13" s="265"/>
      <c r="K13" s="312" t="s">
        <v>101</v>
      </c>
      <c r="L13" s="312"/>
      <c r="M13" s="312"/>
      <c r="N13" s="313" t="s">
        <v>31</v>
      </c>
      <c r="O13" s="313"/>
      <c r="P13" s="313"/>
      <c r="Q13" s="313"/>
      <c r="R13" s="313" t="s">
        <v>32</v>
      </c>
      <c r="S13" s="313"/>
      <c r="T13" s="313"/>
      <c r="U13" s="313"/>
      <c r="V13" s="16"/>
      <c r="W13" s="16"/>
      <c r="X13" s="16"/>
      <c r="Y13" s="16"/>
      <c r="Z13" s="16"/>
    </row>
    <row r="14" spans="1:26" s="15" customFormat="1" ht="14.25" customHeight="1">
      <c r="A14" s="265" t="s">
        <v>33</v>
      </c>
      <c r="B14" s="265"/>
      <c r="C14" s="265"/>
      <c r="D14" s="265"/>
      <c r="E14" s="312" t="s">
        <v>34</v>
      </c>
      <c r="F14" s="312"/>
      <c r="G14" s="312"/>
      <c r="H14" s="312"/>
      <c r="I14" s="326" t="s">
        <v>35</v>
      </c>
      <c r="J14" s="327"/>
      <c r="K14" s="327"/>
      <c r="L14" s="327"/>
      <c r="M14" s="328"/>
      <c r="N14" s="329"/>
      <c r="O14" s="147"/>
      <c r="P14" s="147"/>
      <c r="Q14" s="147"/>
      <c r="R14" s="19"/>
      <c r="S14" s="19"/>
      <c r="T14" s="19"/>
      <c r="U14" s="20"/>
    </row>
    <row r="15" spans="1:26" s="15" customFormat="1" ht="15.75" customHeight="1">
      <c r="A15" s="21" t="s">
        <v>36</v>
      </c>
      <c r="B15" s="21"/>
      <c r="C15" s="21"/>
      <c r="D15" s="22"/>
      <c r="E15" s="261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2"/>
      <c r="V15" s="16"/>
      <c r="W15" s="16"/>
    </row>
    <row r="16" spans="1:26" s="15" customFormat="1" ht="15" customHeight="1">
      <c r="A16" s="306"/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8"/>
      <c r="V16" s="16"/>
      <c r="W16" s="16"/>
    </row>
    <row r="17" spans="1:23" s="15" customFormat="1" ht="15" customHeight="1">
      <c r="A17" s="309"/>
      <c r="B17" s="310"/>
      <c r="C17" s="310"/>
      <c r="D17" s="310"/>
      <c r="E17" s="310"/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1"/>
      <c r="V17" s="16"/>
      <c r="W17" s="16"/>
    </row>
    <row r="18" spans="1:23" s="15" customFormat="1" ht="15" customHeight="1">
      <c r="A18" s="309"/>
      <c r="B18" s="310"/>
      <c r="C18" s="310"/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1"/>
      <c r="V18" s="16"/>
      <c r="W18" s="16"/>
    </row>
    <row r="19" spans="1:23" s="15" customFormat="1" ht="15" customHeight="1">
      <c r="A19" s="309"/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1"/>
      <c r="V19" s="16"/>
      <c r="W19" s="16"/>
    </row>
    <row r="20" spans="1:23" s="15" customFormat="1" ht="15" customHeight="1">
      <c r="A20" s="309"/>
      <c r="B20" s="310"/>
      <c r="C20" s="310"/>
      <c r="D20" s="310"/>
      <c r="E20" s="310"/>
      <c r="F20" s="310"/>
      <c r="G20" s="310"/>
      <c r="H20" s="310"/>
      <c r="I20" s="310"/>
      <c r="J20" s="310"/>
      <c r="K20" s="310"/>
      <c r="L20" s="310"/>
      <c r="M20" s="310"/>
      <c r="N20" s="310"/>
      <c r="O20" s="310"/>
      <c r="P20" s="310"/>
      <c r="Q20" s="310"/>
      <c r="R20" s="310"/>
      <c r="S20" s="310"/>
      <c r="T20" s="310"/>
      <c r="U20" s="311"/>
      <c r="V20" s="16"/>
      <c r="W20" s="16"/>
    </row>
    <row r="21" spans="1:23" s="15" customFormat="1" ht="15" customHeight="1">
      <c r="A21" s="309"/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1"/>
      <c r="V21" s="16"/>
      <c r="W21" s="16"/>
    </row>
    <row r="22" spans="1:23" s="15" customFormat="1" ht="15" customHeight="1">
      <c r="A22" s="309"/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0"/>
      <c r="P22" s="310"/>
      <c r="Q22" s="310"/>
      <c r="R22" s="310"/>
      <c r="S22" s="310"/>
      <c r="T22" s="310"/>
      <c r="U22" s="311"/>
      <c r="V22" s="16"/>
      <c r="W22" s="16"/>
    </row>
    <row r="23" spans="1:23" s="15" customFormat="1" ht="15" customHeight="1">
      <c r="A23" s="309"/>
      <c r="B23" s="310"/>
      <c r="C23" s="310"/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1"/>
      <c r="V23" s="16"/>
      <c r="W23" s="16"/>
    </row>
    <row r="24" spans="1:23" s="15" customFormat="1" ht="15" customHeight="1">
      <c r="A24" s="309"/>
      <c r="B24" s="310"/>
      <c r="C24" s="310"/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1"/>
      <c r="V24" s="16"/>
      <c r="W24" s="16"/>
    </row>
    <row r="25" spans="1:23" s="15" customFormat="1" ht="15" customHeight="1">
      <c r="A25" s="309"/>
      <c r="B25" s="310"/>
      <c r="C25" s="310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1"/>
      <c r="V25" s="16"/>
      <c r="W25" s="16"/>
    </row>
    <row r="26" spans="1:23" s="15" customFormat="1" ht="15" customHeight="1">
      <c r="A26" s="170" t="s">
        <v>37</v>
      </c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2"/>
      <c r="V26" s="16"/>
      <c r="W26" s="16"/>
    </row>
    <row r="27" spans="1:23" s="17" customFormat="1" ht="24.75" customHeight="1">
      <c r="A27" s="23" t="s">
        <v>38</v>
      </c>
      <c r="B27" s="300" t="s">
        <v>39</v>
      </c>
      <c r="C27" s="301"/>
      <c r="D27" s="301"/>
      <c r="E27" s="301"/>
      <c r="F27" s="301"/>
      <c r="G27" s="301"/>
      <c r="H27" s="301"/>
      <c r="I27" s="301"/>
      <c r="J27" s="301"/>
      <c r="K27" s="301"/>
      <c r="L27" s="302"/>
      <c r="M27" s="29" t="s">
        <v>95</v>
      </c>
      <c r="N27" s="29" t="s">
        <v>97</v>
      </c>
      <c r="O27" s="29" t="s">
        <v>96</v>
      </c>
      <c r="P27" s="131" t="s">
        <v>40</v>
      </c>
      <c r="Q27" s="131"/>
      <c r="R27" s="131"/>
      <c r="S27" s="131" t="s">
        <v>41</v>
      </c>
      <c r="T27" s="131"/>
      <c r="U27" s="131"/>
      <c r="V27" s="18"/>
      <c r="W27" s="18"/>
    </row>
    <row r="28" spans="1:23" s="17" customFormat="1" ht="27.95" customHeight="1">
      <c r="A28" s="31">
        <v>1</v>
      </c>
      <c r="B28" s="303" t="s">
        <v>115</v>
      </c>
      <c r="C28" s="304"/>
      <c r="D28" s="304"/>
      <c r="E28" s="304"/>
      <c r="F28" s="304"/>
      <c r="G28" s="304"/>
      <c r="H28" s="304"/>
      <c r="I28" s="304"/>
      <c r="J28" s="304"/>
      <c r="K28" s="304"/>
      <c r="L28" s="305"/>
      <c r="M28" s="28">
        <v>1200</v>
      </c>
      <c r="N28" s="28">
        <v>62</v>
      </c>
      <c r="O28" s="28">
        <v>1168</v>
      </c>
      <c r="P28" s="240" t="s">
        <v>42</v>
      </c>
      <c r="Q28" s="240"/>
      <c r="R28" s="240"/>
      <c r="S28" s="240" t="s">
        <v>98</v>
      </c>
      <c r="T28" s="240"/>
      <c r="U28" s="240"/>
      <c r="V28" s="18"/>
      <c r="W28" s="18"/>
    </row>
    <row r="29" spans="1:23" s="17" customFormat="1" ht="27.95" customHeight="1">
      <c r="A29" s="31">
        <v>2</v>
      </c>
      <c r="B29" s="303" t="s">
        <v>116</v>
      </c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28">
        <v>1840</v>
      </c>
      <c r="N29" s="28">
        <v>1</v>
      </c>
      <c r="O29" s="28">
        <v>1839</v>
      </c>
      <c r="P29" s="240" t="s">
        <v>42</v>
      </c>
      <c r="Q29" s="240"/>
      <c r="R29" s="240"/>
      <c r="S29" s="207" t="s">
        <v>117</v>
      </c>
      <c r="T29" s="314"/>
      <c r="U29" s="208"/>
      <c r="V29" s="18"/>
      <c r="W29" s="18"/>
    </row>
    <row r="30" spans="1:23" s="17" customFormat="1" ht="18" customHeight="1">
      <c r="A30" s="31">
        <v>3</v>
      </c>
      <c r="B30" s="303"/>
      <c r="C30" s="304"/>
      <c r="D30" s="304"/>
      <c r="E30" s="304"/>
      <c r="F30" s="304"/>
      <c r="G30" s="304"/>
      <c r="H30" s="304"/>
      <c r="I30" s="304"/>
      <c r="J30" s="304"/>
      <c r="K30" s="304"/>
      <c r="L30" s="305"/>
      <c r="M30" s="28"/>
      <c r="N30" s="28"/>
      <c r="O30" s="28"/>
      <c r="P30" s="240"/>
      <c r="Q30" s="240"/>
      <c r="R30" s="240"/>
      <c r="S30" s="240"/>
      <c r="T30" s="240"/>
      <c r="U30" s="240"/>
      <c r="V30" s="18"/>
      <c r="W30" s="18"/>
    </row>
    <row r="31" spans="1:23" s="17" customFormat="1" ht="18.75" customHeight="1">
      <c r="A31" s="232" t="s">
        <v>43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4"/>
      <c r="V31" s="18"/>
      <c r="W31" s="18"/>
    </row>
    <row r="32" spans="1:23" s="17" customFormat="1" ht="16.5" customHeight="1">
      <c r="A32" s="278" t="s">
        <v>44</v>
      </c>
      <c r="B32" s="278"/>
      <c r="C32" s="278"/>
      <c r="D32" s="278"/>
      <c r="E32" s="131" t="s">
        <v>118</v>
      </c>
      <c r="F32" s="131"/>
      <c r="G32" s="131"/>
      <c r="H32" s="131"/>
      <c r="I32" s="131"/>
      <c r="J32" s="131"/>
      <c r="K32" s="131"/>
      <c r="L32" s="297" t="s">
        <v>45</v>
      </c>
      <c r="M32" s="298"/>
      <c r="N32" s="298"/>
      <c r="O32" s="299"/>
      <c r="P32" s="300" t="s">
        <v>119</v>
      </c>
      <c r="Q32" s="301"/>
      <c r="R32" s="301"/>
      <c r="S32" s="301"/>
      <c r="T32" s="301"/>
      <c r="U32" s="302"/>
      <c r="V32" s="18"/>
      <c r="W32" s="18"/>
    </row>
    <row r="33" spans="1:23" s="17" customFormat="1" ht="17.25" customHeight="1">
      <c r="A33" s="173" t="s">
        <v>46</v>
      </c>
      <c r="B33" s="173"/>
      <c r="C33" s="173"/>
      <c r="D33" s="173"/>
      <c r="E33" s="240" t="s">
        <v>119</v>
      </c>
      <c r="F33" s="240"/>
      <c r="G33" s="240"/>
      <c r="H33" s="240"/>
      <c r="I33" s="240"/>
      <c r="J33" s="240"/>
      <c r="K33" s="240"/>
      <c r="L33" s="297" t="s">
        <v>47</v>
      </c>
      <c r="M33" s="298"/>
      <c r="N33" s="298"/>
      <c r="O33" s="299"/>
      <c r="P33" s="205" t="s">
        <v>48</v>
      </c>
      <c r="Q33" s="263"/>
      <c r="R33" s="263"/>
      <c r="S33" s="235" t="s">
        <v>49</v>
      </c>
      <c r="T33" s="237"/>
      <c r="U33" s="236"/>
      <c r="V33" s="18"/>
      <c r="W33" s="18"/>
    </row>
    <row r="34" spans="1:23" s="15" customFormat="1" ht="15" customHeight="1">
      <c r="A34" s="290" t="s">
        <v>50</v>
      </c>
      <c r="B34" s="291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2"/>
      <c r="V34" s="16"/>
      <c r="W34" s="16"/>
    </row>
    <row r="35" spans="1:23" s="15" customFormat="1" ht="20.25" customHeight="1">
      <c r="A35" s="293" t="s">
        <v>51</v>
      </c>
      <c r="B35" s="294"/>
      <c r="C35" s="295"/>
      <c r="D35" s="296" t="s">
        <v>52</v>
      </c>
      <c r="E35" s="296"/>
      <c r="F35" s="296"/>
      <c r="G35" s="296"/>
      <c r="H35" s="296"/>
      <c r="I35" s="296"/>
      <c r="J35" s="131" t="s">
        <v>53</v>
      </c>
      <c r="K35" s="131"/>
      <c r="L35" s="131"/>
      <c r="M35" s="131"/>
      <c r="N35" s="131"/>
      <c r="O35" s="131"/>
      <c r="P35" s="131" t="s">
        <v>54</v>
      </c>
      <c r="Q35" s="131"/>
      <c r="R35" s="131"/>
      <c r="S35" s="131"/>
      <c r="T35" s="131"/>
      <c r="U35" s="131"/>
      <c r="V35" s="16"/>
      <c r="W35" s="16"/>
    </row>
    <row r="36" spans="1:23" s="15" customFormat="1" ht="33" customHeight="1">
      <c r="A36" s="178" t="s">
        <v>55</v>
      </c>
      <c r="B36" s="188"/>
      <c r="C36" s="179"/>
      <c r="D36" s="272" t="s">
        <v>103</v>
      </c>
      <c r="E36" s="273"/>
      <c r="F36" s="273"/>
      <c r="G36" s="273"/>
      <c r="H36" s="273"/>
      <c r="I36" s="274"/>
      <c r="J36" s="272" t="s">
        <v>103</v>
      </c>
      <c r="K36" s="273"/>
      <c r="L36" s="273"/>
      <c r="M36" s="273"/>
      <c r="N36" s="273"/>
      <c r="O36" s="274"/>
      <c r="P36" s="272" t="s">
        <v>103</v>
      </c>
      <c r="Q36" s="273"/>
      <c r="R36" s="273"/>
      <c r="S36" s="273"/>
      <c r="T36" s="273"/>
      <c r="U36" s="274"/>
      <c r="V36" s="16"/>
      <c r="W36" s="16"/>
    </row>
    <row r="37" spans="1:23" s="15" customFormat="1" ht="49.5" customHeight="1">
      <c r="A37" s="178" t="s">
        <v>56</v>
      </c>
      <c r="B37" s="188"/>
      <c r="C37" s="179"/>
      <c r="D37" s="272" t="s">
        <v>121</v>
      </c>
      <c r="E37" s="285"/>
      <c r="F37" s="285"/>
      <c r="G37" s="285"/>
      <c r="H37" s="285"/>
      <c r="I37" s="286"/>
      <c r="J37" s="272" t="s">
        <v>124</v>
      </c>
      <c r="K37" s="285"/>
      <c r="L37" s="285"/>
      <c r="M37" s="285"/>
      <c r="N37" s="285"/>
      <c r="O37" s="286"/>
      <c r="P37" s="272" t="s">
        <v>104</v>
      </c>
      <c r="Q37" s="285"/>
      <c r="R37" s="285"/>
      <c r="S37" s="285"/>
      <c r="T37" s="285"/>
      <c r="U37" s="286"/>
      <c r="V37" s="16"/>
      <c r="W37" s="16"/>
    </row>
    <row r="38" spans="1:23" s="15" customFormat="1" ht="45" customHeight="1">
      <c r="A38" s="178" t="s">
        <v>57</v>
      </c>
      <c r="B38" s="188"/>
      <c r="C38" s="179"/>
      <c r="D38" s="272" t="s">
        <v>120</v>
      </c>
      <c r="E38" s="285"/>
      <c r="F38" s="285"/>
      <c r="G38" s="285"/>
      <c r="H38" s="285"/>
      <c r="I38" s="286"/>
      <c r="J38" s="272" t="s">
        <v>123</v>
      </c>
      <c r="K38" s="285"/>
      <c r="L38" s="285"/>
      <c r="M38" s="285"/>
      <c r="N38" s="285"/>
      <c r="O38" s="286"/>
      <c r="P38" s="287"/>
      <c r="Q38" s="288"/>
      <c r="R38" s="288"/>
      <c r="S38" s="288"/>
      <c r="T38" s="288"/>
      <c r="U38" s="289"/>
      <c r="V38" s="16"/>
      <c r="W38" s="16"/>
    </row>
    <row r="39" spans="1:23" s="15" customFormat="1" ht="43.5" customHeight="1">
      <c r="A39" s="178" t="s">
        <v>58</v>
      </c>
      <c r="B39" s="188"/>
      <c r="C39" s="179"/>
      <c r="D39" s="279" t="s">
        <v>105</v>
      </c>
      <c r="E39" s="280"/>
      <c r="F39" s="280"/>
      <c r="G39" s="280"/>
      <c r="H39" s="280"/>
      <c r="I39" s="281"/>
      <c r="J39" s="279"/>
      <c r="K39" s="280"/>
      <c r="L39" s="280"/>
      <c r="M39" s="280"/>
      <c r="N39" s="280"/>
      <c r="O39" s="281"/>
      <c r="P39" s="282"/>
      <c r="Q39" s="283"/>
      <c r="R39" s="283"/>
      <c r="S39" s="283"/>
      <c r="T39" s="283"/>
      <c r="U39" s="284"/>
      <c r="V39" s="16"/>
      <c r="W39" s="16"/>
    </row>
    <row r="40" spans="1:23" s="15" customFormat="1" ht="43.5" customHeight="1">
      <c r="A40" s="178" t="s">
        <v>59</v>
      </c>
      <c r="B40" s="188"/>
      <c r="C40" s="179"/>
      <c r="D40" s="279"/>
      <c r="E40" s="280"/>
      <c r="F40" s="280"/>
      <c r="G40" s="280"/>
      <c r="H40" s="280"/>
      <c r="I40" s="281"/>
      <c r="J40" s="282"/>
      <c r="K40" s="283"/>
      <c r="L40" s="283"/>
      <c r="M40" s="283"/>
      <c r="N40" s="283"/>
      <c r="O40" s="284"/>
      <c r="P40" s="282"/>
      <c r="Q40" s="283"/>
      <c r="R40" s="283"/>
      <c r="S40" s="283"/>
      <c r="T40" s="283"/>
      <c r="U40" s="284"/>
      <c r="V40" s="16"/>
      <c r="W40" s="16"/>
    </row>
    <row r="41" spans="1:23" s="15" customFormat="1" ht="50.25" customHeight="1">
      <c r="A41" s="269" t="s">
        <v>60</v>
      </c>
      <c r="B41" s="270"/>
      <c r="C41" s="271"/>
      <c r="D41" s="272" t="s">
        <v>106</v>
      </c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4"/>
      <c r="V41" s="16"/>
      <c r="W41" s="16"/>
    </row>
    <row r="42" spans="1:23" s="24" customFormat="1" ht="15" customHeight="1">
      <c r="A42" s="275" t="s">
        <v>0</v>
      </c>
      <c r="B42" s="275"/>
      <c r="C42" s="275"/>
      <c r="D42" s="275"/>
      <c r="E42" s="276" t="s">
        <v>1</v>
      </c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1" t="s">
        <v>2</v>
      </c>
      <c r="R42" s="2"/>
      <c r="S42" s="3" t="s">
        <v>3</v>
      </c>
      <c r="T42" s="3"/>
      <c r="U42" s="4"/>
    </row>
    <row r="43" spans="1:23" s="24" customFormat="1" ht="15" customHeight="1">
      <c r="A43" s="275"/>
      <c r="B43" s="275"/>
      <c r="C43" s="275"/>
      <c r="D43" s="275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6" t="s">
        <v>4</v>
      </c>
      <c r="R43" s="7"/>
      <c r="S43" s="8" t="s">
        <v>5</v>
      </c>
      <c r="T43" s="8"/>
      <c r="U43" s="9"/>
    </row>
    <row r="44" spans="1:23" s="24" customFormat="1" ht="15" customHeight="1">
      <c r="A44" s="275"/>
      <c r="B44" s="275"/>
      <c r="C44" s="275"/>
      <c r="D44" s="275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6" t="s">
        <v>6</v>
      </c>
      <c r="R44" s="7"/>
      <c r="S44" s="8" t="s">
        <v>7</v>
      </c>
      <c r="T44" s="8"/>
      <c r="U44" s="9"/>
    </row>
    <row r="45" spans="1:23" s="24" customFormat="1" ht="15" customHeight="1">
      <c r="A45" s="277" t="s">
        <v>8</v>
      </c>
      <c r="B45" s="277"/>
      <c r="C45" s="277"/>
      <c r="D45" s="277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11" t="s">
        <v>9</v>
      </c>
      <c r="R45" s="12"/>
      <c r="S45" s="12" t="s">
        <v>61</v>
      </c>
      <c r="T45" s="12"/>
      <c r="U45" s="13"/>
    </row>
    <row r="46" spans="1:23" s="17" customFormat="1" ht="15" customHeight="1">
      <c r="A46" s="265" t="s">
        <v>11</v>
      </c>
      <c r="B46" s="265"/>
      <c r="C46" s="265"/>
      <c r="D46" s="265"/>
      <c r="E46" s="266">
        <f>+E5</f>
        <v>0</v>
      </c>
      <c r="F46" s="266"/>
      <c r="G46" s="266"/>
      <c r="H46" s="266"/>
      <c r="I46" s="266"/>
      <c r="J46" s="266"/>
      <c r="K46" s="266"/>
      <c r="L46" s="278" t="s">
        <v>12</v>
      </c>
      <c r="M46" s="278"/>
      <c r="N46" s="278"/>
      <c r="O46" s="278"/>
      <c r="P46" s="278"/>
      <c r="Q46" s="268">
        <f>+Q5</f>
        <v>44973</v>
      </c>
      <c r="R46" s="268"/>
      <c r="S46" s="268"/>
      <c r="T46" s="268"/>
      <c r="U46" s="268"/>
    </row>
    <row r="47" spans="1:23" s="17" customFormat="1" ht="15" customHeight="1">
      <c r="A47" s="265" t="s">
        <v>13</v>
      </c>
      <c r="B47" s="265"/>
      <c r="C47" s="265"/>
      <c r="D47" s="265"/>
      <c r="E47" s="266" t="str">
        <f>+E6</f>
        <v>Oil lock coller (BR-100)</v>
      </c>
      <c r="F47" s="266"/>
      <c r="G47" s="266"/>
      <c r="H47" s="266"/>
      <c r="I47" s="266"/>
      <c r="J47" s="266"/>
      <c r="K47" s="266"/>
      <c r="L47" s="265" t="s">
        <v>14</v>
      </c>
      <c r="M47" s="265"/>
      <c r="N47" s="265"/>
      <c r="O47" s="265"/>
      <c r="P47" s="265"/>
      <c r="Q47" s="267" t="str">
        <f>+Q6</f>
        <v>520HL00202</v>
      </c>
      <c r="R47" s="267"/>
      <c r="S47" s="267"/>
      <c r="T47" s="267"/>
      <c r="U47" s="267"/>
    </row>
    <row r="48" spans="1:23" s="17" customFormat="1" ht="15" customHeight="1">
      <c r="A48" s="252" t="s">
        <v>15</v>
      </c>
      <c r="B48" s="252"/>
      <c r="C48" s="252"/>
      <c r="D48" s="252"/>
      <c r="E48" s="266">
        <f>+E7</f>
        <v>101255</v>
      </c>
      <c r="F48" s="266"/>
      <c r="G48" s="266"/>
      <c r="H48" s="266"/>
      <c r="I48" s="266"/>
      <c r="J48" s="266"/>
      <c r="K48" s="266"/>
      <c r="L48" s="265" t="s">
        <v>16</v>
      </c>
      <c r="M48" s="265"/>
      <c r="N48" s="265"/>
      <c r="O48" s="265"/>
      <c r="P48" s="265"/>
      <c r="Q48" s="268">
        <f>+Q7</f>
        <v>44973</v>
      </c>
      <c r="R48" s="268"/>
      <c r="S48" s="268"/>
      <c r="T48" s="268"/>
      <c r="U48" s="268"/>
    </row>
    <row r="49" spans="1:23" s="15" customFormat="1">
      <c r="A49" s="252" t="s">
        <v>17</v>
      </c>
      <c r="B49" s="252"/>
      <c r="C49" s="252"/>
      <c r="D49" s="252"/>
      <c r="E49" s="253" t="str">
        <f>+E8</f>
        <v xml:space="preserve">Mahavir Industries,k-11,MIDC ,Waluj, CSN </v>
      </c>
      <c r="F49" s="254"/>
      <c r="G49" s="254"/>
      <c r="H49" s="254"/>
      <c r="I49" s="254"/>
      <c r="J49" s="254"/>
      <c r="K49" s="255"/>
      <c r="L49" s="256" t="s">
        <v>18</v>
      </c>
      <c r="M49" s="257"/>
      <c r="N49" s="257"/>
      <c r="O49" s="257"/>
      <c r="P49" s="258"/>
      <c r="Q49" s="259">
        <f>+Q8</f>
        <v>44980</v>
      </c>
      <c r="R49" s="260"/>
      <c r="S49" s="260"/>
      <c r="T49" s="260"/>
      <c r="U49" s="260"/>
      <c r="V49" s="16"/>
      <c r="W49" s="16"/>
    </row>
    <row r="50" spans="1:23" s="17" customFormat="1" ht="18" customHeight="1">
      <c r="A50" s="232" t="s">
        <v>62</v>
      </c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4"/>
    </row>
    <row r="51" spans="1:23" s="17" customFormat="1" ht="18" customHeight="1">
      <c r="A51" s="202" t="s">
        <v>63</v>
      </c>
      <c r="B51" s="203"/>
      <c r="C51" s="203"/>
      <c r="D51" s="204"/>
      <c r="E51" s="261" t="s">
        <v>64</v>
      </c>
      <c r="F51" s="262"/>
      <c r="G51" s="263" t="s">
        <v>65</v>
      </c>
      <c r="H51" s="206"/>
      <c r="I51" s="261" t="s">
        <v>66</v>
      </c>
      <c r="J51" s="264"/>
      <c r="K51" s="264"/>
      <c r="L51" s="240" t="s">
        <v>67</v>
      </c>
      <c r="M51" s="240"/>
      <c r="N51" s="240"/>
      <c r="O51" s="240" t="s">
        <v>68</v>
      </c>
      <c r="P51" s="240"/>
      <c r="Q51" s="240"/>
      <c r="R51" s="240"/>
      <c r="S51" s="240"/>
      <c r="T51" s="240"/>
      <c r="U51" s="240"/>
    </row>
    <row r="52" spans="1:23" s="17" customFormat="1" ht="17.25" customHeight="1">
      <c r="A52" s="212" t="s">
        <v>69</v>
      </c>
      <c r="B52" s="213"/>
      <c r="C52" s="213"/>
      <c r="D52" s="214"/>
      <c r="E52" s="174" t="s">
        <v>48</v>
      </c>
      <c r="F52" s="218"/>
      <c r="G52" s="175"/>
      <c r="H52" s="241" t="s">
        <v>49</v>
      </c>
      <c r="I52" s="242"/>
      <c r="J52" s="212" t="s">
        <v>70</v>
      </c>
      <c r="K52" s="213"/>
      <c r="L52" s="245">
        <v>1</v>
      </c>
      <c r="M52" s="245"/>
      <c r="N52" s="174" t="s">
        <v>71</v>
      </c>
      <c r="O52" s="218"/>
      <c r="P52" s="218"/>
      <c r="Q52" s="173" t="s">
        <v>72</v>
      </c>
      <c r="R52" s="173"/>
      <c r="S52" s="246" t="s">
        <v>73</v>
      </c>
      <c r="T52" s="247"/>
      <c r="U52" s="248"/>
    </row>
    <row r="53" spans="1:23" s="17" customFormat="1" ht="15" customHeight="1">
      <c r="A53" s="215"/>
      <c r="B53" s="216"/>
      <c r="C53" s="216"/>
      <c r="D53" s="217"/>
      <c r="E53" s="176"/>
      <c r="F53" s="219"/>
      <c r="G53" s="177"/>
      <c r="H53" s="243"/>
      <c r="I53" s="244"/>
      <c r="J53" s="215"/>
      <c r="K53" s="216"/>
      <c r="L53" s="245"/>
      <c r="M53" s="245"/>
      <c r="N53" s="176"/>
      <c r="O53" s="219"/>
      <c r="P53" s="219"/>
      <c r="Q53" s="173"/>
      <c r="R53" s="173"/>
      <c r="S53" s="249"/>
      <c r="T53" s="250"/>
      <c r="U53" s="251"/>
    </row>
    <row r="54" spans="1:23" s="17" customFormat="1" ht="18" customHeight="1">
      <c r="A54" s="232" t="s">
        <v>74</v>
      </c>
      <c r="B54" s="233"/>
      <c r="C54" s="233"/>
      <c r="D54" s="233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4"/>
    </row>
    <row r="55" spans="1:23" s="17" customFormat="1" ht="18" customHeight="1">
      <c r="A55" s="202" t="s">
        <v>63</v>
      </c>
      <c r="B55" s="203"/>
      <c r="C55" s="203"/>
      <c r="D55" s="204"/>
      <c r="E55" s="235" t="s">
        <v>64</v>
      </c>
      <c r="F55" s="236"/>
      <c r="G55" s="237" t="s">
        <v>65</v>
      </c>
      <c r="H55" s="236"/>
      <c r="I55" s="238" t="s">
        <v>66</v>
      </c>
      <c r="J55" s="239"/>
      <c r="K55" s="239"/>
      <c r="L55" s="240" t="s">
        <v>67</v>
      </c>
      <c r="M55" s="240"/>
      <c r="N55" s="240"/>
      <c r="O55" s="240" t="s">
        <v>68</v>
      </c>
      <c r="P55" s="240"/>
      <c r="Q55" s="240"/>
      <c r="R55" s="240"/>
      <c r="S55" s="240"/>
      <c r="T55" s="240"/>
      <c r="U55" s="240"/>
    </row>
    <row r="56" spans="1:23" s="17" customFormat="1" ht="18" customHeight="1">
      <c r="A56" s="212" t="s">
        <v>69</v>
      </c>
      <c r="B56" s="213"/>
      <c r="C56" s="213"/>
      <c r="D56" s="214"/>
      <c r="E56" s="174" t="s">
        <v>48</v>
      </c>
      <c r="F56" s="218"/>
      <c r="G56" s="175"/>
      <c r="H56" s="178" t="s">
        <v>49</v>
      </c>
      <c r="I56" s="179"/>
      <c r="J56" s="212" t="s">
        <v>70</v>
      </c>
      <c r="K56" s="213"/>
      <c r="L56" s="220">
        <v>1</v>
      </c>
      <c r="M56" s="220"/>
      <c r="N56" s="221" t="s">
        <v>71</v>
      </c>
      <c r="O56" s="222"/>
      <c r="P56" s="222"/>
      <c r="Q56" s="195" t="s">
        <v>72</v>
      </c>
      <c r="R56" s="195"/>
      <c r="S56" s="196" t="s">
        <v>99</v>
      </c>
      <c r="T56" s="197"/>
      <c r="U56" s="198"/>
    </row>
    <row r="57" spans="1:23" s="17" customFormat="1" ht="18" customHeight="1">
      <c r="A57" s="215"/>
      <c r="B57" s="216"/>
      <c r="C57" s="216"/>
      <c r="D57" s="217"/>
      <c r="E57" s="176"/>
      <c r="F57" s="219"/>
      <c r="G57" s="177"/>
      <c r="H57" s="180"/>
      <c r="I57" s="181"/>
      <c r="J57" s="215"/>
      <c r="K57" s="216"/>
      <c r="L57" s="220"/>
      <c r="M57" s="220"/>
      <c r="N57" s="223"/>
      <c r="O57" s="224"/>
      <c r="P57" s="224"/>
      <c r="Q57" s="195"/>
      <c r="R57" s="195"/>
      <c r="S57" s="199"/>
      <c r="T57" s="200"/>
      <c r="U57" s="201"/>
    </row>
    <row r="58" spans="1:23" s="17" customFormat="1" ht="18" customHeight="1">
      <c r="A58" s="202" t="s">
        <v>75</v>
      </c>
      <c r="B58" s="203"/>
      <c r="C58" s="203"/>
      <c r="D58" s="203"/>
      <c r="E58" s="203"/>
      <c r="F58" s="203"/>
      <c r="G58" s="204"/>
      <c r="H58" s="205" t="s">
        <v>48</v>
      </c>
      <c r="I58" s="206"/>
      <c r="J58" s="207" t="s">
        <v>49</v>
      </c>
      <c r="K58" s="208"/>
      <c r="L58" s="209"/>
      <c r="M58" s="210"/>
      <c r="N58" s="210"/>
      <c r="O58" s="210"/>
      <c r="P58" s="210"/>
      <c r="Q58" s="210"/>
      <c r="R58" s="210"/>
      <c r="S58" s="210"/>
      <c r="T58" s="210"/>
      <c r="U58" s="211"/>
    </row>
    <row r="59" spans="1:23" s="17" customFormat="1" ht="22.5" customHeight="1">
      <c r="A59" s="167" t="s">
        <v>556</v>
      </c>
      <c r="B59" s="168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9"/>
    </row>
    <row r="60" spans="1:23" s="17" customFormat="1" ht="15" customHeight="1">
      <c r="A60" s="154" t="s">
        <v>76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 t="s">
        <v>77</v>
      </c>
      <c r="L60" s="154"/>
      <c r="M60" s="154"/>
      <c r="N60" s="154"/>
      <c r="O60" s="154"/>
      <c r="P60" s="154"/>
      <c r="Q60" s="154"/>
      <c r="R60" s="154"/>
      <c r="S60" s="154"/>
      <c r="T60" s="154"/>
      <c r="U60" s="154"/>
    </row>
    <row r="61" spans="1:23" s="17" customFormat="1" ht="20.100000000000001" customHeight="1">
      <c r="A61" s="225"/>
      <c r="B61" s="226"/>
      <c r="C61" s="226"/>
      <c r="D61" s="226"/>
      <c r="E61" s="226"/>
      <c r="F61" s="226"/>
      <c r="G61" s="226"/>
      <c r="H61" s="226"/>
      <c r="I61" s="226"/>
      <c r="J61" s="227"/>
      <c r="K61" s="225"/>
      <c r="L61" s="226"/>
      <c r="M61" s="226"/>
      <c r="N61" s="226"/>
      <c r="O61" s="226"/>
      <c r="P61" s="226"/>
      <c r="Q61" s="226"/>
      <c r="R61" s="226"/>
      <c r="S61" s="226"/>
      <c r="T61" s="226"/>
      <c r="U61" s="227"/>
    </row>
    <row r="62" spans="1:23" s="17" customFormat="1" ht="20.100000000000001" customHeight="1">
      <c r="A62" s="228"/>
      <c r="B62" s="229"/>
      <c r="C62" s="229"/>
      <c r="D62" s="229"/>
      <c r="E62" s="229"/>
      <c r="F62" s="229"/>
      <c r="G62" s="229"/>
      <c r="H62" s="229"/>
      <c r="I62" s="229"/>
      <c r="J62" s="230"/>
      <c r="K62" s="228"/>
      <c r="L62" s="229"/>
      <c r="M62" s="229"/>
      <c r="N62" s="229"/>
      <c r="O62" s="229"/>
      <c r="P62" s="229"/>
      <c r="Q62" s="229"/>
      <c r="R62" s="229"/>
      <c r="S62" s="229"/>
      <c r="T62" s="229"/>
      <c r="U62" s="230"/>
    </row>
    <row r="63" spans="1:23" s="17" customFormat="1" ht="20.100000000000001" customHeight="1">
      <c r="A63" s="228"/>
      <c r="B63" s="229"/>
      <c r="C63" s="229"/>
      <c r="D63" s="229"/>
      <c r="E63" s="229"/>
      <c r="F63" s="229"/>
      <c r="G63" s="229"/>
      <c r="H63" s="229"/>
      <c r="I63" s="229"/>
      <c r="J63" s="230"/>
      <c r="K63" s="228"/>
      <c r="L63" s="229"/>
      <c r="M63" s="229"/>
      <c r="N63" s="229"/>
      <c r="O63" s="229"/>
      <c r="P63" s="229"/>
      <c r="Q63" s="229"/>
      <c r="R63" s="229"/>
      <c r="S63" s="229"/>
      <c r="T63" s="229"/>
      <c r="U63" s="230"/>
    </row>
    <row r="64" spans="1:23" s="17" customFormat="1" ht="20.100000000000001" customHeight="1">
      <c r="A64" s="228"/>
      <c r="B64" s="229"/>
      <c r="C64" s="229"/>
      <c r="D64" s="229"/>
      <c r="E64" s="229"/>
      <c r="F64" s="229"/>
      <c r="G64" s="229"/>
      <c r="H64" s="229"/>
      <c r="I64" s="229"/>
      <c r="J64" s="230"/>
      <c r="K64" s="228"/>
      <c r="L64" s="229"/>
      <c r="M64" s="229"/>
      <c r="N64" s="229"/>
      <c r="O64" s="229"/>
      <c r="P64" s="229"/>
      <c r="Q64" s="229"/>
      <c r="R64" s="229"/>
      <c r="S64" s="229"/>
      <c r="T64" s="229"/>
      <c r="U64" s="230"/>
    </row>
    <row r="65" spans="1:21" s="17" customFormat="1" ht="20.100000000000001" customHeight="1">
      <c r="A65" s="228"/>
      <c r="B65" s="229"/>
      <c r="C65" s="229"/>
      <c r="D65" s="229"/>
      <c r="E65" s="229"/>
      <c r="F65" s="229"/>
      <c r="G65" s="229"/>
      <c r="H65" s="229"/>
      <c r="I65" s="229"/>
      <c r="J65" s="230"/>
      <c r="K65" s="228"/>
      <c r="L65" s="229"/>
      <c r="M65" s="229"/>
      <c r="N65" s="229"/>
      <c r="O65" s="229"/>
      <c r="P65" s="229"/>
      <c r="Q65" s="229"/>
      <c r="R65" s="229"/>
      <c r="S65" s="229"/>
      <c r="T65" s="229"/>
      <c r="U65" s="230"/>
    </row>
    <row r="66" spans="1:21" s="17" customFormat="1" ht="20.100000000000001" customHeight="1">
      <c r="A66" s="228"/>
      <c r="B66" s="229"/>
      <c r="C66" s="229"/>
      <c r="D66" s="229"/>
      <c r="E66" s="229"/>
      <c r="F66" s="229"/>
      <c r="G66" s="229"/>
      <c r="H66" s="229"/>
      <c r="I66" s="229"/>
      <c r="J66" s="230"/>
      <c r="K66" s="228"/>
      <c r="L66" s="229"/>
      <c r="M66" s="229"/>
      <c r="N66" s="229"/>
      <c r="O66" s="229"/>
      <c r="P66" s="229"/>
      <c r="Q66" s="229"/>
      <c r="R66" s="229"/>
      <c r="S66" s="229"/>
      <c r="T66" s="229"/>
      <c r="U66" s="230"/>
    </row>
    <row r="67" spans="1:21" s="17" customFormat="1" ht="20.100000000000001" customHeight="1">
      <c r="A67" s="228"/>
      <c r="B67" s="229"/>
      <c r="C67" s="229"/>
      <c r="D67" s="229"/>
      <c r="E67" s="229"/>
      <c r="F67" s="229"/>
      <c r="G67" s="229"/>
      <c r="H67" s="229"/>
      <c r="I67" s="229"/>
      <c r="J67" s="230"/>
      <c r="K67" s="228"/>
      <c r="L67" s="229"/>
      <c r="M67" s="229"/>
      <c r="N67" s="229"/>
      <c r="O67" s="229"/>
      <c r="P67" s="229"/>
      <c r="Q67" s="229"/>
      <c r="R67" s="229"/>
      <c r="S67" s="229"/>
      <c r="T67" s="229"/>
      <c r="U67" s="230"/>
    </row>
    <row r="68" spans="1:21" s="17" customFormat="1" ht="15" customHeight="1">
      <c r="A68" s="231" t="s">
        <v>108</v>
      </c>
      <c r="B68" s="231"/>
      <c r="C68" s="231"/>
      <c r="D68" s="231"/>
      <c r="E68" s="231"/>
      <c r="F68" s="231"/>
      <c r="G68" s="231"/>
      <c r="H68" s="231"/>
      <c r="I68" s="231"/>
      <c r="J68" s="231"/>
      <c r="K68" s="145" t="s">
        <v>122</v>
      </c>
      <c r="L68" s="145"/>
      <c r="M68" s="145"/>
      <c r="N68" s="145"/>
      <c r="O68" s="145"/>
      <c r="P68" s="145"/>
      <c r="Q68" s="145"/>
      <c r="R68" s="145"/>
      <c r="S68" s="145"/>
      <c r="T68" s="145"/>
      <c r="U68" s="145"/>
    </row>
    <row r="69" spans="1:21" s="17" customFormat="1" ht="15" customHeight="1">
      <c r="A69" s="170" t="s">
        <v>557</v>
      </c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2"/>
    </row>
    <row r="70" spans="1:21" s="17" customFormat="1" ht="26.25" customHeight="1">
      <c r="A70" s="23" t="s">
        <v>38</v>
      </c>
      <c r="B70" s="131" t="s">
        <v>78</v>
      </c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 t="s">
        <v>40</v>
      </c>
      <c r="Q70" s="131"/>
      <c r="R70" s="131"/>
      <c r="S70" s="131" t="s">
        <v>41</v>
      </c>
      <c r="T70" s="131"/>
      <c r="U70" s="131"/>
    </row>
    <row r="71" spans="1:21" s="17" customFormat="1" ht="20.100000000000001" customHeight="1">
      <c r="A71" s="32">
        <v>1</v>
      </c>
      <c r="B71" s="149" t="s">
        <v>107</v>
      </c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1"/>
      <c r="P71" s="152">
        <v>44974</v>
      </c>
      <c r="Q71" s="153"/>
      <c r="R71" s="153"/>
      <c r="S71" s="164" t="s">
        <v>100</v>
      </c>
      <c r="T71" s="165"/>
      <c r="U71" s="166"/>
    </row>
    <row r="72" spans="1:21" s="17" customFormat="1" ht="20.100000000000001" customHeight="1">
      <c r="A72" s="32">
        <v>2</v>
      </c>
      <c r="B72" s="149" t="s">
        <v>126</v>
      </c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1"/>
      <c r="P72" s="152">
        <v>44974</v>
      </c>
      <c r="Q72" s="153"/>
      <c r="R72" s="153"/>
      <c r="S72" s="164" t="s">
        <v>100</v>
      </c>
      <c r="T72" s="165"/>
      <c r="U72" s="166"/>
    </row>
    <row r="73" spans="1:21" s="17" customFormat="1" ht="20.100000000000001" customHeight="1">
      <c r="A73" s="32">
        <v>3</v>
      </c>
      <c r="B73" s="193" t="s">
        <v>138</v>
      </c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4">
        <v>44974</v>
      </c>
      <c r="Q73" s="153"/>
      <c r="R73" s="153"/>
      <c r="S73" s="164" t="s">
        <v>100</v>
      </c>
      <c r="T73" s="165"/>
      <c r="U73" s="166"/>
    </row>
    <row r="74" spans="1:21" s="17" customFormat="1" ht="20.100000000000001" customHeight="1">
      <c r="A74" s="32"/>
      <c r="B74" s="149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1"/>
      <c r="P74" s="152"/>
      <c r="Q74" s="153"/>
      <c r="R74" s="153"/>
      <c r="S74" s="149"/>
      <c r="T74" s="150"/>
      <c r="U74" s="151"/>
    </row>
    <row r="75" spans="1:21" s="17" customFormat="1" ht="21" customHeight="1">
      <c r="A75" s="167" t="s">
        <v>125</v>
      </c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9"/>
    </row>
    <row r="76" spans="1:21" s="17" customFormat="1" ht="15" customHeight="1">
      <c r="A76" s="154" t="s">
        <v>76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 t="s">
        <v>77</v>
      </c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1:21" s="17" customFormat="1" ht="15" customHeight="1">
      <c r="A77" s="155" t="s">
        <v>134</v>
      </c>
      <c r="B77" s="156"/>
      <c r="C77" s="156"/>
      <c r="D77" s="156"/>
      <c r="E77" s="156"/>
      <c r="F77" s="156"/>
      <c r="G77" s="156"/>
      <c r="H77" s="156"/>
      <c r="I77" s="156"/>
      <c r="J77" s="157"/>
      <c r="K77" s="33" t="s">
        <v>132</v>
      </c>
      <c r="L77" s="34"/>
      <c r="M77" s="34"/>
      <c r="N77" s="34"/>
      <c r="O77" s="34"/>
      <c r="P77" s="34"/>
      <c r="Q77" s="34"/>
      <c r="R77" s="34"/>
      <c r="S77" s="34"/>
      <c r="T77" s="34"/>
      <c r="U77" s="35"/>
    </row>
    <row r="78" spans="1:21" s="17" customFormat="1" ht="15" customHeight="1">
      <c r="A78" s="158"/>
      <c r="B78" s="159"/>
      <c r="C78" s="159"/>
      <c r="D78" s="159"/>
      <c r="E78" s="159"/>
      <c r="F78" s="159"/>
      <c r="G78" s="159"/>
      <c r="H78" s="159"/>
      <c r="I78" s="159"/>
      <c r="J78" s="160"/>
      <c r="K78" s="36"/>
      <c r="L78" s="37"/>
      <c r="M78" s="37"/>
      <c r="N78" s="37"/>
      <c r="O78" s="37"/>
      <c r="P78" s="37"/>
      <c r="Q78" s="37"/>
      <c r="R78" s="37"/>
      <c r="S78" s="37"/>
      <c r="T78" s="37"/>
      <c r="U78" s="38"/>
    </row>
    <row r="79" spans="1:21" s="17" customFormat="1" ht="15" customHeight="1">
      <c r="A79" s="158"/>
      <c r="B79" s="159"/>
      <c r="C79" s="159"/>
      <c r="D79" s="159"/>
      <c r="E79" s="159"/>
      <c r="F79" s="159"/>
      <c r="G79" s="159"/>
      <c r="H79" s="159"/>
      <c r="I79" s="159"/>
      <c r="J79" s="160"/>
      <c r="K79" s="36"/>
      <c r="L79" s="37"/>
      <c r="M79" s="37"/>
      <c r="N79" s="37"/>
      <c r="O79" s="37"/>
      <c r="P79" s="37"/>
      <c r="Q79" s="37"/>
      <c r="R79" s="37"/>
      <c r="S79" s="37"/>
      <c r="T79" s="37"/>
      <c r="U79" s="38"/>
    </row>
    <row r="80" spans="1:21" s="17" customFormat="1" ht="15" customHeight="1">
      <c r="A80" s="158"/>
      <c r="B80" s="159"/>
      <c r="C80" s="159"/>
      <c r="D80" s="159"/>
      <c r="E80" s="159"/>
      <c r="F80" s="159"/>
      <c r="G80" s="159"/>
      <c r="H80" s="159"/>
      <c r="I80" s="159"/>
      <c r="J80" s="160"/>
      <c r="K80" s="36"/>
      <c r="L80" s="37"/>
      <c r="M80" s="37"/>
      <c r="N80" s="37"/>
      <c r="O80" s="37"/>
      <c r="P80" s="37"/>
      <c r="Q80" s="37"/>
      <c r="R80" s="37"/>
      <c r="S80" s="37"/>
      <c r="T80" s="37"/>
      <c r="U80" s="38"/>
    </row>
    <row r="81" spans="1:21" s="17" customFormat="1" ht="15" customHeight="1">
      <c r="A81" s="158"/>
      <c r="B81" s="159"/>
      <c r="C81" s="159"/>
      <c r="D81" s="159"/>
      <c r="E81" s="159"/>
      <c r="F81" s="159"/>
      <c r="G81" s="159"/>
      <c r="H81" s="159"/>
      <c r="I81" s="159"/>
      <c r="J81" s="160"/>
      <c r="K81" s="36"/>
      <c r="L81" s="37"/>
      <c r="M81" s="37"/>
      <c r="N81" s="37"/>
      <c r="O81" s="37"/>
      <c r="P81" s="37"/>
      <c r="Q81" s="37"/>
      <c r="R81" s="37"/>
      <c r="S81" s="37"/>
      <c r="T81" s="37"/>
      <c r="U81" s="38"/>
    </row>
    <row r="82" spans="1:21" s="17" customFormat="1" ht="15" customHeight="1">
      <c r="A82" s="158"/>
      <c r="B82" s="159"/>
      <c r="C82" s="159"/>
      <c r="D82" s="159"/>
      <c r="E82" s="159"/>
      <c r="F82" s="159"/>
      <c r="G82" s="159"/>
      <c r="H82" s="159"/>
      <c r="I82" s="159"/>
      <c r="J82" s="160"/>
      <c r="K82" s="36"/>
      <c r="L82" s="37"/>
      <c r="M82" s="37"/>
      <c r="N82" s="37"/>
      <c r="O82" s="37"/>
      <c r="P82" s="37"/>
      <c r="Q82" s="37"/>
      <c r="R82" s="37"/>
      <c r="S82" s="37"/>
      <c r="T82" s="37"/>
      <c r="U82" s="38"/>
    </row>
    <row r="83" spans="1:21" s="17" customFormat="1" ht="17.25" customHeight="1">
      <c r="A83" s="158"/>
      <c r="B83" s="159"/>
      <c r="C83" s="159"/>
      <c r="D83" s="159"/>
      <c r="E83" s="159"/>
      <c r="F83" s="159"/>
      <c r="G83" s="159"/>
      <c r="H83" s="159"/>
      <c r="I83" s="159"/>
      <c r="J83" s="160"/>
      <c r="K83" s="337" t="s">
        <v>130</v>
      </c>
      <c r="L83" s="337"/>
      <c r="M83" s="337"/>
      <c r="N83" s="337"/>
      <c r="O83" s="337"/>
      <c r="P83" s="337"/>
      <c r="Q83" s="337"/>
      <c r="R83" s="337"/>
      <c r="S83" s="337"/>
      <c r="T83" s="337"/>
      <c r="U83" s="337"/>
    </row>
    <row r="84" spans="1:21" s="17" customFormat="1" ht="14.1" customHeight="1">
      <c r="A84" s="158"/>
      <c r="B84" s="159"/>
      <c r="C84" s="159"/>
      <c r="D84" s="159"/>
      <c r="E84" s="159"/>
      <c r="F84" s="159"/>
      <c r="G84" s="159"/>
      <c r="H84" s="159"/>
      <c r="I84" s="159"/>
      <c r="J84" s="160"/>
      <c r="K84" s="337"/>
      <c r="L84" s="337"/>
      <c r="M84" s="337"/>
      <c r="N84" s="337"/>
      <c r="O84" s="337"/>
      <c r="P84" s="337"/>
      <c r="Q84" s="337"/>
      <c r="R84" s="337"/>
      <c r="S84" s="337"/>
      <c r="T84" s="337"/>
      <c r="U84" s="337"/>
    </row>
    <row r="85" spans="1:21" s="17" customFormat="1" ht="14.1" customHeight="1">
      <c r="A85" s="161"/>
      <c r="B85" s="162"/>
      <c r="C85" s="162"/>
      <c r="D85" s="162"/>
      <c r="E85" s="162"/>
      <c r="F85" s="162"/>
      <c r="G85" s="162"/>
      <c r="H85" s="162"/>
      <c r="I85" s="162"/>
      <c r="J85" s="163"/>
      <c r="K85" s="337"/>
      <c r="L85" s="337"/>
      <c r="M85" s="337"/>
      <c r="N85" s="337"/>
      <c r="O85" s="337"/>
      <c r="P85" s="337"/>
      <c r="Q85" s="337"/>
      <c r="R85" s="337"/>
      <c r="S85" s="337"/>
      <c r="T85" s="337"/>
      <c r="U85" s="337"/>
    </row>
    <row r="86" spans="1:21" s="17" customFormat="1" ht="15" customHeight="1">
      <c r="A86" s="339" t="s">
        <v>135</v>
      </c>
      <c r="B86" s="339"/>
      <c r="C86" s="339"/>
      <c r="D86" s="339"/>
      <c r="E86" s="339"/>
      <c r="F86" s="339"/>
      <c r="G86" s="339"/>
      <c r="H86" s="339"/>
      <c r="I86" s="339"/>
      <c r="J86" s="339"/>
      <c r="K86" s="338" t="s">
        <v>133</v>
      </c>
      <c r="L86" s="338"/>
      <c r="M86" s="338"/>
      <c r="N86" s="338"/>
      <c r="O86" s="338"/>
      <c r="P86" s="338"/>
      <c r="Q86" s="338"/>
      <c r="R86" s="338"/>
      <c r="S86" s="338"/>
      <c r="T86" s="338"/>
      <c r="U86" s="338"/>
    </row>
    <row r="87" spans="1:21" s="17" customFormat="1" ht="15" customHeight="1">
      <c r="A87" s="339"/>
      <c r="B87" s="339"/>
      <c r="C87" s="339"/>
      <c r="D87" s="339"/>
      <c r="E87" s="339"/>
      <c r="F87" s="339"/>
      <c r="G87" s="339"/>
      <c r="H87" s="339"/>
      <c r="I87" s="339"/>
      <c r="J87" s="339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</row>
    <row r="88" spans="1:21" s="17" customFormat="1" ht="15" customHeight="1">
      <c r="A88" s="339"/>
      <c r="B88" s="339"/>
      <c r="C88" s="339"/>
      <c r="D88" s="339"/>
      <c r="E88" s="339"/>
      <c r="F88" s="339"/>
      <c r="G88" s="339"/>
      <c r="H88" s="339"/>
      <c r="I88" s="339"/>
      <c r="J88" s="339"/>
      <c r="K88" s="338"/>
      <c r="L88" s="338"/>
      <c r="M88" s="338"/>
      <c r="N88" s="338"/>
      <c r="O88" s="338"/>
      <c r="P88" s="338"/>
      <c r="Q88" s="338"/>
      <c r="R88" s="338"/>
      <c r="S88" s="338"/>
      <c r="T88" s="338"/>
      <c r="U88" s="338"/>
    </row>
    <row r="89" spans="1:21" s="17" customFormat="1" ht="15" customHeight="1">
      <c r="A89" s="339"/>
      <c r="B89" s="339"/>
      <c r="C89" s="339"/>
      <c r="D89" s="339"/>
      <c r="E89" s="339"/>
      <c r="F89" s="339"/>
      <c r="G89" s="339"/>
      <c r="H89" s="339"/>
      <c r="I89" s="339"/>
      <c r="J89" s="339"/>
      <c r="K89" s="338"/>
      <c r="L89" s="338"/>
      <c r="M89" s="338"/>
      <c r="N89" s="338"/>
      <c r="O89" s="338"/>
      <c r="P89" s="338"/>
      <c r="Q89" s="338"/>
      <c r="R89" s="338"/>
      <c r="S89" s="338"/>
      <c r="T89" s="338"/>
      <c r="U89" s="338"/>
    </row>
    <row r="90" spans="1:21" s="17" customFormat="1" ht="15" customHeight="1">
      <c r="A90" s="339"/>
      <c r="B90" s="339"/>
      <c r="C90" s="339"/>
      <c r="D90" s="339"/>
      <c r="E90" s="339"/>
      <c r="F90" s="339"/>
      <c r="G90" s="339"/>
      <c r="H90" s="339"/>
      <c r="I90" s="339"/>
      <c r="J90" s="339"/>
      <c r="K90" s="338"/>
      <c r="L90" s="338"/>
      <c r="M90" s="338"/>
      <c r="N90" s="338"/>
      <c r="O90" s="338"/>
      <c r="P90" s="338"/>
      <c r="Q90" s="338"/>
      <c r="R90" s="338"/>
      <c r="S90" s="338"/>
      <c r="T90" s="338"/>
      <c r="U90" s="338"/>
    </row>
    <row r="91" spans="1:21" s="17" customFormat="1" ht="15" customHeight="1">
      <c r="A91" s="339"/>
      <c r="B91" s="339"/>
      <c r="C91" s="339"/>
      <c r="D91" s="339"/>
      <c r="E91" s="339"/>
      <c r="F91" s="339"/>
      <c r="G91" s="339"/>
      <c r="H91" s="339"/>
      <c r="I91" s="339"/>
      <c r="J91" s="339"/>
      <c r="K91" s="338"/>
      <c r="L91" s="338"/>
      <c r="M91" s="338"/>
      <c r="N91" s="338"/>
      <c r="O91" s="338"/>
      <c r="P91" s="338"/>
      <c r="Q91" s="338"/>
      <c r="R91" s="338"/>
      <c r="S91" s="338"/>
      <c r="T91" s="338"/>
      <c r="U91" s="338"/>
    </row>
    <row r="92" spans="1:21" s="17" customFormat="1" ht="15" customHeight="1">
      <c r="A92" s="339"/>
      <c r="B92" s="339"/>
      <c r="C92" s="339"/>
      <c r="D92" s="339"/>
      <c r="E92" s="339"/>
      <c r="F92" s="339"/>
      <c r="G92" s="339"/>
      <c r="H92" s="339"/>
      <c r="I92" s="339"/>
      <c r="J92" s="339"/>
      <c r="K92" s="338"/>
      <c r="L92" s="338"/>
      <c r="M92" s="338"/>
      <c r="N92" s="338"/>
      <c r="O92" s="338"/>
      <c r="P92" s="338"/>
      <c r="Q92" s="338"/>
      <c r="R92" s="338"/>
      <c r="S92" s="338"/>
      <c r="T92" s="338"/>
      <c r="U92" s="338"/>
    </row>
    <row r="93" spans="1:21" s="17" customFormat="1" ht="15" customHeight="1">
      <c r="A93" s="339"/>
      <c r="B93" s="339"/>
      <c r="C93" s="339"/>
      <c r="D93" s="339"/>
      <c r="E93" s="339"/>
      <c r="F93" s="339"/>
      <c r="G93" s="339"/>
      <c r="H93" s="339"/>
      <c r="I93" s="339"/>
      <c r="J93" s="339"/>
      <c r="K93" s="338"/>
      <c r="L93" s="338"/>
      <c r="M93" s="338"/>
      <c r="N93" s="338"/>
      <c r="O93" s="338"/>
      <c r="P93" s="338"/>
      <c r="Q93" s="338"/>
      <c r="R93" s="338"/>
      <c r="S93" s="338"/>
      <c r="T93" s="338"/>
      <c r="U93" s="338"/>
    </row>
    <row r="94" spans="1:21" s="17" customFormat="1" ht="15" customHeight="1">
      <c r="A94" s="339"/>
      <c r="B94" s="339"/>
      <c r="C94" s="339"/>
      <c r="D94" s="339"/>
      <c r="E94" s="339"/>
      <c r="F94" s="339"/>
      <c r="G94" s="339"/>
      <c r="H94" s="339"/>
      <c r="I94" s="339"/>
      <c r="J94" s="339"/>
      <c r="K94" s="338" t="s">
        <v>131</v>
      </c>
      <c r="L94" s="338"/>
      <c r="M94" s="338"/>
      <c r="N94" s="338"/>
      <c r="O94" s="338"/>
      <c r="P94" s="338"/>
      <c r="Q94" s="338"/>
      <c r="R94" s="338"/>
      <c r="S94" s="338"/>
      <c r="T94" s="338"/>
      <c r="U94" s="338"/>
    </row>
    <row r="95" spans="1:21" s="17" customFormat="1" ht="15" customHeight="1">
      <c r="A95" s="170" t="s">
        <v>127</v>
      </c>
      <c r="B95" s="171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2"/>
    </row>
    <row r="96" spans="1:21" s="17" customFormat="1" ht="24.75" customHeight="1">
      <c r="A96" s="23" t="s">
        <v>38</v>
      </c>
      <c r="B96" s="131" t="s">
        <v>78</v>
      </c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 t="s">
        <v>40</v>
      </c>
      <c r="Q96" s="131"/>
      <c r="R96" s="131"/>
      <c r="S96" s="131" t="s">
        <v>41</v>
      </c>
      <c r="T96" s="131"/>
      <c r="U96" s="131"/>
    </row>
    <row r="97" spans="1:21" s="17" customFormat="1" ht="20.25" customHeight="1">
      <c r="A97" s="32">
        <v>1</v>
      </c>
      <c r="B97" s="193" t="s">
        <v>128</v>
      </c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4">
        <v>44974</v>
      </c>
      <c r="Q97" s="153"/>
      <c r="R97" s="153"/>
      <c r="S97" s="164" t="s">
        <v>100</v>
      </c>
      <c r="T97" s="165"/>
      <c r="U97" s="166"/>
    </row>
    <row r="98" spans="1:21" s="17" customFormat="1" ht="22.5" customHeight="1">
      <c r="A98" s="32">
        <v>2</v>
      </c>
      <c r="B98" s="193" t="s">
        <v>129</v>
      </c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4">
        <v>44992</v>
      </c>
      <c r="Q98" s="153"/>
      <c r="R98" s="153"/>
      <c r="S98" s="164" t="s">
        <v>100</v>
      </c>
      <c r="T98" s="165"/>
      <c r="U98" s="166"/>
    </row>
    <row r="99" spans="1:21" s="17" customFormat="1" ht="22.5" customHeight="1">
      <c r="A99" s="32">
        <v>3</v>
      </c>
      <c r="B99" s="193" t="s">
        <v>131</v>
      </c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4">
        <v>44974</v>
      </c>
      <c r="Q99" s="153"/>
      <c r="R99" s="153"/>
      <c r="S99" s="164" t="s">
        <v>100</v>
      </c>
      <c r="T99" s="165"/>
      <c r="U99" s="166"/>
    </row>
    <row r="100" spans="1:21" s="17" customFormat="1" ht="15" customHeight="1">
      <c r="A100" s="170" t="s">
        <v>79</v>
      </c>
      <c r="B100" s="171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2"/>
    </row>
    <row r="101" spans="1:21" s="17" customFormat="1" ht="15" customHeight="1">
      <c r="A101" s="173" t="s">
        <v>80</v>
      </c>
      <c r="B101" s="173"/>
      <c r="C101" s="173"/>
      <c r="D101" s="173"/>
      <c r="E101" s="173"/>
      <c r="F101" s="174" t="s">
        <v>48</v>
      </c>
      <c r="G101" s="175"/>
      <c r="H101" s="178" t="s">
        <v>49</v>
      </c>
      <c r="I101" s="179"/>
      <c r="J101" s="182" t="s">
        <v>81</v>
      </c>
      <c r="K101" s="183"/>
      <c r="L101" s="184"/>
      <c r="M101" s="178" t="s">
        <v>82</v>
      </c>
      <c r="N101" s="188"/>
      <c r="O101" s="188"/>
      <c r="P101" s="188"/>
      <c r="Q101" s="188"/>
      <c r="R101" s="179"/>
      <c r="S101" s="190" t="s">
        <v>40</v>
      </c>
      <c r="T101" s="191"/>
      <c r="U101" s="192"/>
    </row>
    <row r="102" spans="1:21" s="17" customFormat="1" ht="15" customHeight="1">
      <c r="A102" s="173"/>
      <c r="B102" s="173"/>
      <c r="C102" s="173"/>
      <c r="D102" s="173"/>
      <c r="E102" s="173"/>
      <c r="F102" s="176"/>
      <c r="G102" s="177"/>
      <c r="H102" s="180"/>
      <c r="I102" s="181"/>
      <c r="J102" s="185"/>
      <c r="K102" s="186"/>
      <c r="L102" s="187"/>
      <c r="M102" s="180"/>
      <c r="N102" s="189"/>
      <c r="O102" s="189"/>
      <c r="P102" s="189"/>
      <c r="Q102" s="189"/>
      <c r="R102" s="181"/>
      <c r="S102" s="146">
        <v>45011</v>
      </c>
      <c r="T102" s="147"/>
      <c r="U102" s="148"/>
    </row>
    <row r="103" spans="1:21" s="17" customFormat="1" ht="15" customHeight="1">
      <c r="A103" s="133" t="s">
        <v>83</v>
      </c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5"/>
    </row>
    <row r="104" spans="1:21" s="17" customFormat="1" ht="30.75" customHeight="1">
      <c r="A104" s="136" t="s">
        <v>84</v>
      </c>
      <c r="B104" s="137"/>
      <c r="C104" s="138"/>
      <c r="D104" s="25"/>
      <c r="E104" s="139" t="s">
        <v>85</v>
      </c>
      <c r="F104" s="140"/>
      <c r="G104" s="140"/>
      <c r="H104" s="141"/>
      <c r="I104" s="22"/>
      <c r="J104" s="139" t="s">
        <v>86</v>
      </c>
      <c r="K104" s="140"/>
      <c r="L104" s="140"/>
      <c r="M104" s="141"/>
      <c r="N104" s="22"/>
      <c r="O104" s="139" t="s">
        <v>87</v>
      </c>
      <c r="P104" s="140"/>
      <c r="Q104" s="140"/>
      <c r="R104" s="140"/>
      <c r="S104" s="140"/>
      <c r="T104" s="141"/>
      <c r="U104" s="26"/>
    </row>
    <row r="105" spans="1:21" s="17" customFormat="1" ht="21" customHeight="1">
      <c r="A105" s="142" t="s">
        <v>88</v>
      </c>
      <c r="B105" s="143"/>
      <c r="C105" s="144"/>
      <c r="D105" s="30"/>
      <c r="E105" s="139" t="s">
        <v>89</v>
      </c>
      <c r="F105" s="140"/>
      <c r="G105" s="140"/>
      <c r="H105" s="141"/>
      <c r="I105" s="27"/>
      <c r="J105" s="139" t="s">
        <v>90</v>
      </c>
      <c r="K105" s="140"/>
      <c r="L105" s="140"/>
      <c r="M105" s="141"/>
      <c r="N105" s="27"/>
      <c r="O105" s="145" t="s">
        <v>91</v>
      </c>
      <c r="P105" s="145"/>
      <c r="Q105" s="145"/>
      <c r="R105" s="145"/>
      <c r="S105" s="145"/>
      <c r="T105" s="145"/>
      <c r="U105" s="26"/>
    </row>
    <row r="106" spans="1:21" s="17" customFormat="1" ht="9.9499999999999993" customHeight="1">
      <c r="A106" s="131" t="s">
        <v>136</v>
      </c>
      <c r="B106" s="131"/>
      <c r="C106" s="131"/>
      <c r="D106" s="131"/>
      <c r="E106" s="131"/>
      <c r="F106" s="131"/>
      <c r="G106" s="131"/>
      <c r="H106" s="131" t="s">
        <v>137</v>
      </c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</row>
    <row r="107" spans="1:21" s="17" customFormat="1" ht="15.75" customHeight="1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</row>
    <row r="108" spans="1:21" s="17" customFormat="1" ht="15" customHeight="1">
      <c r="A108" s="131" t="s">
        <v>92</v>
      </c>
      <c r="B108" s="131"/>
      <c r="C108" s="131"/>
      <c r="D108" s="131"/>
      <c r="E108" s="131"/>
      <c r="F108" s="131"/>
      <c r="G108" s="131"/>
      <c r="H108" s="132" t="s">
        <v>93</v>
      </c>
      <c r="I108" s="132"/>
      <c r="J108" s="132"/>
      <c r="K108" s="132"/>
      <c r="L108" s="132"/>
      <c r="M108" s="132"/>
      <c r="N108" s="132"/>
      <c r="O108" s="132" t="s">
        <v>94</v>
      </c>
      <c r="P108" s="132"/>
      <c r="Q108" s="132"/>
      <c r="R108" s="132"/>
      <c r="S108" s="132"/>
      <c r="T108" s="132"/>
      <c r="U108" s="132"/>
    </row>
    <row r="109" spans="1:21" s="24" customFormat="1" ht="12.75" customHeight="1"/>
    <row r="110" spans="1:21" s="24" customFormat="1" ht="12.75" customHeight="1"/>
    <row r="111" spans="1:21" s="24" customFormat="1" ht="12.75" customHeight="1"/>
    <row r="112" spans="1:21" s="24" customFormat="1" ht="12.75" customHeight="1"/>
    <row r="113" s="24" customFormat="1" ht="12.75" customHeight="1"/>
    <row r="114" s="24" customFormat="1" ht="12.75" customHeight="1"/>
    <row r="115" s="24" customFormat="1" ht="12.75" customHeight="1"/>
    <row r="116" s="24" customFormat="1" ht="12.75" customHeight="1"/>
    <row r="117" s="24" customFormat="1" ht="12.75" customHeight="1"/>
    <row r="118" s="24" customFormat="1" ht="12.75" customHeight="1"/>
    <row r="119" s="24" customFormat="1" ht="12.75" customHeight="1"/>
    <row r="120" s="24" customFormat="1" ht="12.75" customHeight="1"/>
    <row r="121" s="24" customFormat="1" ht="12.75" customHeight="1"/>
    <row r="122" s="24" customFormat="1" ht="12.75" customHeight="1"/>
    <row r="123" s="24" customFormat="1" ht="12.75" customHeight="1"/>
    <row r="124" s="24" customFormat="1" ht="12.75" customHeight="1"/>
    <row r="125" s="24" customFormat="1" ht="12.75" customHeight="1"/>
    <row r="126" s="24" customFormat="1" ht="12.75" customHeight="1"/>
    <row r="127" s="24" customFormat="1" ht="12.75" customHeight="1"/>
    <row r="128" s="24" customFormat="1" ht="12.75" customHeight="1"/>
    <row r="129" s="24" customFormat="1" ht="12.75" customHeight="1"/>
    <row r="130" s="24" customFormat="1" ht="12.75" customHeight="1"/>
    <row r="131" s="24" customFormat="1" ht="12.75" customHeight="1"/>
    <row r="132" s="24" customFormat="1" ht="12.75" customHeight="1"/>
    <row r="133" s="24" customFormat="1" ht="12.75" customHeight="1"/>
    <row r="134" s="24" customFormat="1" ht="12.75" customHeight="1"/>
    <row r="135" s="24" customFormat="1" ht="12.75" customHeight="1"/>
    <row r="136" s="24" customFormat="1" ht="12.75" customHeight="1"/>
    <row r="137" s="24" customFormat="1" ht="12.75" customHeight="1"/>
    <row r="138" s="24" customFormat="1" ht="12.75" customHeight="1"/>
    <row r="139" s="24" customFormat="1" ht="12.75" customHeight="1"/>
    <row r="140" s="24" customFormat="1" ht="12.75" customHeight="1"/>
    <row r="141" s="24" customFormat="1" ht="12.75" customHeight="1"/>
    <row r="142" s="24" customFormat="1" ht="12.75" customHeight="1"/>
    <row r="143" s="24" customFormat="1" ht="12.75" customHeight="1"/>
    <row r="144" s="24" customFormat="1" ht="12.75" customHeight="1"/>
    <row r="145" s="24" customFormat="1" ht="12.75" customHeight="1"/>
    <row r="146" s="24" customFormat="1" ht="12.75" customHeight="1"/>
    <row r="147" s="24" customFormat="1" ht="12.75" customHeight="1"/>
    <row r="148" s="24" customFormat="1" ht="12.75" customHeight="1"/>
    <row r="149" s="24" customFormat="1" ht="12.75" customHeight="1"/>
    <row r="150" s="24" customFormat="1" ht="12.75" customHeight="1"/>
    <row r="151" s="24" customFormat="1" ht="12.75" customHeight="1"/>
    <row r="152" s="24" customFormat="1" ht="12.75" customHeight="1"/>
    <row r="153" s="24" customFormat="1" ht="12.75" customHeight="1"/>
    <row r="154" s="24" customFormat="1" ht="12.75" customHeight="1"/>
    <row r="155" s="24" customFormat="1" ht="12.75" customHeight="1"/>
    <row r="156" s="24" customFormat="1" ht="12.75" customHeight="1"/>
    <row r="157" s="24" customFormat="1" ht="12.75" customHeight="1"/>
    <row r="158" s="24" customFormat="1" ht="12.75" customHeight="1"/>
    <row r="159" s="24" customFormat="1" ht="12.75" customHeight="1"/>
    <row r="160" s="24" customFormat="1" ht="12.75" customHeight="1"/>
    <row r="161" s="24" customFormat="1" ht="12.75" customHeight="1"/>
    <row r="162" s="24" customFormat="1" ht="12.75" customHeight="1"/>
    <row r="163" s="24" customFormat="1" ht="12.75" customHeight="1"/>
    <row r="164" s="24" customFormat="1" ht="12.75" customHeight="1"/>
    <row r="165" s="24" customFormat="1" ht="12.75" customHeight="1"/>
    <row r="166" s="24" customFormat="1" ht="12.75" customHeight="1"/>
    <row r="167" s="24" customFormat="1" ht="12.75" customHeight="1"/>
    <row r="168" s="24" customFormat="1" ht="12.75" customHeight="1"/>
    <row r="169" s="24" customFormat="1" ht="12.75" customHeight="1"/>
    <row r="170" s="24" customFormat="1" ht="12.75" customHeight="1"/>
    <row r="171" s="24" customFormat="1" ht="12.75" customHeight="1"/>
    <row r="172" s="24" customFormat="1" ht="12.75" customHeight="1"/>
    <row r="173" s="24" customFormat="1" ht="12.75" customHeight="1"/>
    <row r="174" s="24" customFormat="1" ht="12.75" customHeight="1"/>
    <row r="175" s="24" customFormat="1" ht="12.75" customHeight="1"/>
    <row r="176" s="24" customFormat="1" ht="12.75" customHeight="1"/>
    <row r="177" s="24" customFormat="1" ht="12.75" customHeight="1"/>
    <row r="178" s="24" customFormat="1" ht="12.75" customHeight="1"/>
    <row r="179" s="24" customFormat="1" ht="12.75" customHeight="1"/>
    <row r="180" s="24" customFormat="1" ht="12.75" customHeight="1"/>
    <row r="181" s="24" customFormat="1" ht="12.75" customHeight="1"/>
    <row r="182" s="24" customFormat="1" ht="12.75" customHeight="1"/>
    <row r="183" s="24" customFormat="1" ht="12.75" customHeight="1"/>
    <row r="184" s="24" customFormat="1" ht="12.75" customHeight="1"/>
    <row r="185" s="24" customFormat="1" ht="12.75" customHeight="1"/>
    <row r="186" s="24" customFormat="1" ht="12.75" customHeight="1"/>
    <row r="187" s="24" customFormat="1" ht="12.75" customHeight="1"/>
    <row r="188" s="24" customFormat="1" ht="12.75" customHeight="1"/>
    <row r="189" s="24" customFormat="1" ht="12.75" customHeight="1"/>
    <row r="190" s="24" customFormat="1" ht="12.75" customHeight="1"/>
    <row r="191" s="24" customFormat="1" ht="12.75" customHeight="1"/>
    <row r="192" s="24" customFormat="1" ht="12.75" customHeight="1"/>
    <row r="193" s="24" customFormat="1" ht="12.75" customHeight="1"/>
    <row r="194" s="24" customFormat="1" ht="12.75" customHeight="1"/>
    <row r="195" s="24" customFormat="1" ht="12.75" customHeight="1"/>
    <row r="196" s="24" customFormat="1" ht="12.75" customHeight="1"/>
    <row r="197" s="24" customFormat="1" ht="12.75" customHeight="1"/>
    <row r="198" s="24" customFormat="1" ht="12.75" customHeight="1"/>
    <row r="199" s="24" customFormat="1" ht="12.75" customHeight="1"/>
    <row r="200" s="24" customFormat="1" ht="12.75" customHeight="1"/>
    <row r="201" s="24" customFormat="1" ht="12.75" customHeight="1"/>
    <row r="202" s="24" customFormat="1" ht="12.75" customHeight="1"/>
    <row r="203" s="24" customFormat="1" ht="12.75" customHeight="1"/>
    <row r="204" s="24" customFormat="1" ht="12.75" customHeight="1"/>
    <row r="205" s="24" customFormat="1" ht="12.75" customHeight="1"/>
    <row r="206" s="24" customFormat="1" ht="12.75" customHeight="1"/>
    <row r="207" s="24" customFormat="1" ht="12.75" customHeight="1"/>
    <row r="208" s="24" customFormat="1" ht="12.75" customHeight="1"/>
    <row r="209" s="24" customFormat="1" ht="12.75" customHeight="1"/>
    <row r="210" s="24" customFormat="1" ht="12.75" customHeight="1"/>
    <row r="211" s="24" customFormat="1" ht="12.75" customHeight="1"/>
    <row r="212" s="24" customFormat="1" ht="12.75" customHeight="1"/>
    <row r="213" s="24" customFormat="1" ht="12.75" customHeight="1"/>
    <row r="214" s="24" customFormat="1" ht="12.75" customHeight="1"/>
    <row r="215" s="24" customFormat="1" ht="12.75" customHeight="1"/>
    <row r="216" s="24" customFormat="1" ht="12.75" customHeight="1"/>
    <row r="217" s="24" customFormat="1" ht="12.75" customHeight="1"/>
    <row r="218" s="24" customFormat="1" ht="12.75" customHeight="1"/>
    <row r="219" s="24" customFormat="1" ht="12.75" customHeight="1"/>
    <row r="220" s="24" customFormat="1" ht="12.75" customHeight="1"/>
    <row r="221" s="24" customFormat="1" ht="12.75" customHeight="1"/>
    <row r="222" s="24" customFormat="1" ht="12.75" customHeight="1"/>
    <row r="223" s="24" customFormat="1" ht="12.75" customHeight="1"/>
    <row r="224" s="24" customFormat="1" ht="12.75" customHeight="1"/>
    <row r="225" s="24" customFormat="1" ht="12.75" customHeight="1"/>
    <row r="226" s="24" customFormat="1" ht="12.75" customHeight="1"/>
    <row r="227" s="24" customFormat="1" ht="12.75" customHeight="1"/>
    <row r="228" s="24" customFormat="1" ht="12.75" customHeight="1"/>
    <row r="229" s="24" customFormat="1" ht="12.75" customHeight="1"/>
    <row r="230" s="24" customFormat="1" ht="12.75" customHeight="1"/>
    <row r="231" s="24" customFormat="1" ht="12.75" customHeight="1"/>
    <row r="232" s="24" customFormat="1" ht="12.75" customHeight="1"/>
    <row r="233" s="24" customFormat="1" ht="12.75" customHeight="1"/>
    <row r="234" s="24" customFormat="1" ht="12.75" customHeight="1"/>
    <row r="235" s="24" customFormat="1" ht="12.75" customHeight="1"/>
    <row r="236" s="24" customFormat="1" ht="12.75" customHeight="1"/>
    <row r="237" s="24" customFormat="1" ht="12.75" customHeight="1"/>
    <row r="238" s="24" customFormat="1" ht="12.75" customHeight="1"/>
    <row r="239" s="24" customFormat="1" ht="12.75" customHeight="1"/>
    <row r="240" s="24" customFormat="1" ht="12.75" customHeight="1"/>
    <row r="241" s="24" customFormat="1" ht="12.75" customHeight="1"/>
    <row r="242" s="24" customFormat="1" ht="12.75" customHeight="1"/>
    <row r="243" s="24" customFormat="1" ht="12.75" customHeight="1"/>
    <row r="244" s="24" customFormat="1" ht="12.75" customHeight="1"/>
    <row r="245" s="24" customFormat="1" ht="12.75" customHeight="1"/>
    <row r="246" s="24" customFormat="1" ht="12.75" customHeight="1"/>
    <row r="247" s="24" customFormat="1" ht="12.75" customHeight="1"/>
    <row r="248" s="24" customFormat="1" ht="12.75" customHeight="1"/>
    <row r="249" s="24" customFormat="1" ht="12.75" customHeight="1"/>
    <row r="250" s="24" customFormat="1" ht="12.75" customHeight="1"/>
    <row r="251" s="24" customFormat="1" ht="12.75" customHeight="1"/>
    <row r="252" s="24" customFormat="1" ht="12.75" customHeight="1"/>
    <row r="253" s="24" customFormat="1" ht="12.75" customHeight="1"/>
    <row r="254" s="24" customFormat="1" ht="12.75" customHeight="1"/>
    <row r="255" s="24" customFormat="1" ht="12.75" customHeight="1"/>
    <row r="256" s="24" customFormat="1" ht="12.75" customHeight="1"/>
    <row r="257" s="24" customFormat="1" ht="12.75" customHeight="1"/>
    <row r="258" s="24" customFormat="1" ht="12.75" customHeight="1"/>
    <row r="259" s="24" customFormat="1" ht="12.75" customHeight="1"/>
    <row r="260" s="24" customFormat="1" ht="12.75" customHeight="1"/>
    <row r="261" s="24" customFormat="1" ht="12.75" customHeight="1"/>
    <row r="262" s="24" customFormat="1" ht="12.75" customHeight="1"/>
    <row r="263" s="24" customFormat="1" ht="12.75" customHeight="1"/>
    <row r="264" s="24" customFormat="1" ht="12.75" customHeight="1"/>
    <row r="265" s="24" customFormat="1" ht="12.75" customHeight="1"/>
    <row r="266" s="24" customFormat="1" ht="12.75" customHeight="1"/>
    <row r="267" s="24" customFormat="1" ht="12.75" customHeight="1"/>
    <row r="268" s="24" customFormat="1" ht="12.75" customHeight="1"/>
    <row r="269" s="24" customFormat="1" ht="12.75" customHeight="1"/>
    <row r="270" s="24" customFormat="1" ht="12.75" customHeight="1"/>
    <row r="271" s="24" customFormat="1" ht="12.75" customHeight="1"/>
    <row r="272" s="24" customFormat="1" ht="12.75" customHeight="1"/>
    <row r="273" s="24" customFormat="1" ht="12.75" customHeight="1"/>
    <row r="274" s="24" customFormat="1" ht="12.75" customHeight="1"/>
    <row r="275" s="24" customFormat="1" ht="12.75" customHeight="1"/>
    <row r="276" s="24" customFormat="1" ht="12.75" customHeight="1"/>
    <row r="277" s="24" customFormat="1" ht="12.75" customHeight="1"/>
    <row r="278" s="24" customFormat="1" ht="12.75" customHeight="1"/>
    <row r="279" s="24" customFormat="1" ht="12.75" customHeight="1"/>
    <row r="280" s="24" customFormat="1" ht="12.75" customHeight="1"/>
    <row r="281" s="24" customFormat="1" ht="12.75" customHeight="1"/>
    <row r="282" s="24" customFormat="1" ht="12.75" customHeight="1"/>
    <row r="283" s="24" customFormat="1" ht="12.75" customHeight="1"/>
    <row r="284" s="24" customFormat="1" ht="12.75" customHeight="1"/>
    <row r="285" s="24" customFormat="1" ht="12.75" customHeight="1"/>
    <row r="286" s="24" customFormat="1" ht="12.75" customHeight="1"/>
    <row r="287" s="24" customFormat="1" ht="12.75" customHeight="1"/>
    <row r="288" s="24" customFormat="1" ht="12.75" customHeight="1"/>
    <row r="289" s="24" customFormat="1" ht="12.75" customHeight="1"/>
    <row r="290" s="24" customFormat="1" ht="12.75" customHeight="1"/>
    <row r="291" s="24" customFormat="1" ht="12.75" customHeight="1"/>
    <row r="292" s="24" customFormat="1" ht="12.75" customHeight="1"/>
    <row r="293" s="24" customFormat="1" ht="12.75" customHeight="1"/>
    <row r="294" s="24" customFormat="1" ht="12.75" customHeight="1"/>
    <row r="295" s="24" customFormat="1" ht="12.75" customHeight="1"/>
    <row r="296" s="24" customFormat="1" ht="12.75" customHeight="1"/>
    <row r="297" s="24" customFormat="1" ht="12.75" customHeight="1"/>
    <row r="298" s="24" customFormat="1" ht="12.75" customHeight="1"/>
    <row r="299" s="24" customFormat="1" ht="12.75" customHeight="1"/>
    <row r="300" s="24" customFormat="1" ht="12.75" customHeight="1"/>
    <row r="301" s="24" customFormat="1" ht="12.75" customHeight="1"/>
    <row r="302" s="24" customFormat="1" ht="12.75" customHeight="1"/>
    <row r="303" s="24" customFormat="1" ht="12.75" customHeight="1"/>
    <row r="304" s="24" customFormat="1" ht="12.75" customHeight="1"/>
    <row r="305" s="24" customFormat="1" ht="12.75" customHeight="1"/>
    <row r="306" s="24" customFormat="1" ht="12.75" customHeight="1"/>
    <row r="307" s="24" customFormat="1" ht="12.75" customHeight="1"/>
    <row r="308" s="24" customFormat="1" ht="12.75" customHeight="1"/>
    <row r="309" s="24" customFormat="1" ht="12.75" customHeight="1"/>
    <row r="310" s="24" customFormat="1" ht="12.75" customHeight="1"/>
    <row r="311" s="24" customFormat="1" ht="12.75" customHeight="1"/>
    <row r="312" s="24" customFormat="1" ht="12.75" customHeight="1"/>
    <row r="313" s="24" customFormat="1" ht="12.75" customHeight="1"/>
    <row r="314" s="24" customFormat="1" ht="12.75" customHeight="1"/>
    <row r="315" s="24" customFormat="1" ht="12.75" customHeight="1"/>
    <row r="316" s="24" customFormat="1" ht="12.75" customHeight="1"/>
    <row r="317" s="24" customFormat="1" ht="12.75" customHeight="1"/>
    <row r="318" s="24" customFormat="1" ht="12.75" customHeight="1"/>
    <row r="319" s="24" customFormat="1" ht="12.75" customHeight="1"/>
    <row r="320" s="24" customFormat="1" ht="12.75" customHeight="1"/>
    <row r="321" s="24" customFormat="1" ht="12.75" customHeight="1"/>
    <row r="322" s="24" customFormat="1" ht="12.75" customHeight="1"/>
    <row r="323" s="24" customFormat="1" ht="12.75" customHeight="1"/>
    <row r="324" s="24" customFormat="1" ht="12.75" customHeight="1"/>
    <row r="325" s="24" customFormat="1" ht="12.75" customHeight="1"/>
    <row r="326" s="24" customFormat="1" ht="12.75" customHeight="1"/>
    <row r="327" s="24" customFormat="1" ht="12.75" customHeight="1"/>
    <row r="328" s="24" customFormat="1" ht="12.75" customHeight="1"/>
    <row r="329" s="24" customFormat="1" ht="12.75" customHeight="1"/>
    <row r="330" s="24" customFormat="1" ht="12.75" customHeight="1"/>
    <row r="331" s="24" customFormat="1" ht="12.75" customHeight="1"/>
    <row r="332" s="24" customFormat="1" ht="12.75" customHeight="1"/>
    <row r="333" s="24" customFormat="1" ht="12.75" customHeight="1"/>
    <row r="334" s="24" customFormat="1" ht="12.75" customHeight="1"/>
    <row r="335" s="24" customFormat="1" ht="12.75" customHeight="1"/>
    <row r="336" s="24" customFormat="1" ht="12.75" customHeight="1"/>
    <row r="337" s="24" customFormat="1" ht="12.75" customHeight="1"/>
    <row r="338" s="24" customFormat="1" ht="12.75" customHeight="1"/>
    <row r="339" s="24" customFormat="1" ht="12.75" customHeight="1"/>
    <row r="340" s="24" customFormat="1" ht="12.75" customHeight="1"/>
    <row r="341" s="24" customFormat="1" ht="12.75" customHeight="1"/>
    <row r="342" s="24" customFormat="1" ht="12.75" customHeight="1"/>
    <row r="343" s="24" customFormat="1" ht="12.75" customHeight="1"/>
    <row r="344" s="24" customFormat="1" ht="12.75" customHeight="1"/>
    <row r="345" s="24" customFormat="1" ht="12.75" customHeight="1"/>
    <row r="346" s="24" customFormat="1" ht="12.75" customHeight="1"/>
    <row r="347" s="24" customFormat="1" ht="12.75" customHeight="1"/>
    <row r="348" s="24" customFormat="1" ht="12.75" customHeight="1"/>
    <row r="349" s="24" customFormat="1" ht="12.75" customHeight="1"/>
    <row r="350" s="24" customFormat="1" ht="12.75" customHeight="1"/>
    <row r="351" s="24" customFormat="1" ht="12.75" customHeight="1"/>
    <row r="352" s="24" customFormat="1" ht="12.75" customHeight="1"/>
    <row r="353" s="24" customFormat="1" ht="12.75" customHeight="1"/>
    <row r="354" s="24" customFormat="1" ht="12.75" customHeight="1"/>
    <row r="355" s="24" customFormat="1" ht="12.75" customHeight="1"/>
    <row r="356" s="24" customFormat="1" ht="12.75" customHeight="1"/>
    <row r="357" s="24" customFormat="1" ht="12.75" customHeight="1"/>
    <row r="358" s="24" customFormat="1" ht="12.75" customHeight="1"/>
    <row r="359" s="24" customFormat="1" ht="12.75" customHeight="1"/>
    <row r="360" s="24" customFormat="1" ht="12.75" customHeight="1"/>
    <row r="361" s="24" customFormat="1" ht="12.75" customHeight="1"/>
    <row r="362" s="24" customFormat="1" ht="12.75" customHeight="1"/>
    <row r="363" s="24" customFormat="1" ht="12.75" customHeight="1"/>
    <row r="364" s="24" customFormat="1" ht="12.75" customHeight="1"/>
    <row r="365" s="24" customFormat="1" ht="12.75" customHeight="1"/>
    <row r="366" s="24" customFormat="1" ht="12.75" customHeight="1"/>
    <row r="367" s="24" customFormat="1" ht="12.75" customHeight="1"/>
    <row r="368" s="24" customFormat="1" ht="12.75" customHeight="1"/>
    <row r="369" s="24" customFormat="1" ht="12.75" customHeight="1"/>
    <row r="370" s="24" customFormat="1" ht="12.75" customHeight="1"/>
    <row r="371" s="24" customFormat="1" ht="12.75" customHeight="1"/>
    <row r="372" s="24" customFormat="1" ht="12.75" customHeight="1"/>
    <row r="373" s="24" customFormat="1" ht="12.75" customHeight="1"/>
    <row r="374" s="24" customFormat="1" ht="12.75" customHeight="1"/>
    <row r="375" s="24" customFormat="1" ht="12.75" customHeight="1"/>
    <row r="376" s="24" customFormat="1" ht="12.75" customHeight="1"/>
    <row r="377" s="24" customFormat="1" ht="12.75" customHeight="1"/>
    <row r="378" s="24" customFormat="1" ht="12.75" customHeight="1"/>
    <row r="379" s="24" customFormat="1" ht="12.75" customHeight="1"/>
    <row r="380" s="24" customFormat="1" ht="12.75" customHeight="1"/>
    <row r="381" s="24" customFormat="1" ht="12.75" customHeight="1"/>
    <row r="382" s="24" customFormat="1" ht="12.75" customHeight="1"/>
    <row r="383" s="24" customFormat="1" ht="12.75" customHeight="1"/>
    <row r="384" s="24" customFormat="1" ht="12.75" customHeight="1"/>
    <row r="385" s="24" customFormat="1" ht="12.75" customHeight="1"/>
    <row r="386" s="24" customFormat="1" ht="12.75" customHeight="1"/>
    <row r="387" s="24" customFormat="1" ht="12.75" customHeight="1"/>
    <row r="388" s="24" customFormat="1" ht="12.75" customHeight="1"/>
    <row r="389" s="24" customFormat="1" ht="12.75" customHeight="1"/>
    <row r="390" s="24" customFormat="1" ht="12.75" customHeight="1"/>
    <row r="391" s="24" customFormat="1" ht="12.75" customHeight="1"/>
    <row r="392" s="24" customFormat="1" ht="12.75" customHeight="1"/>
    <row r="393" s="24" customFormat="1" ht="12.75" customHeight="1"/>
    <row r="394" s="24" customFormat="1" ht="12.75" customHeight="1"/>
    <row r="395" s="24" customFormat="1" ht="12.75" customHeight="1"/>
    <row r="396" s="24" customFormat="1" ht="12.75" customHeight="1"/>
    <row r="397" s="24" customFormat="1" ht="12.75" customHeight="1"/>
    <row r="398" s="24" customFormat="1" ht="12.75" customHeight="1"/>
    <row r="399" s="24" customFormat="1" ht="12.75" customHeight="1"/>
    <row r="400" s="24" customFormat="1" ht="12.75" customHeight="1"/>
    <row r="401" s="24" customFormat="1" ht="12.75" customHeight="1"/>
    <row r="402" s="24" customFormat="1" ht="12.75" customHeight="1"/>
    <row r="403" s="24" customFormat="1" ht="12.75" customHeight="1"/>
    <row r="404" s="24" customFormat="1" ht="12.75" customHeight="1"/>
    <row r="405" s="24" customFormat="1" ht="12.75" customHeight="1"/>
    <row r="406" s="24" customFormat="1" ht="12.75" customHeight="1"/>
    <row r="407" s="24" customFormat="1" ht="12.75" customHeight="1"/>
    <row r="408" s="24" customFormat="1" ht="12.75" customHeight="1"/>
    <row r="409" s="24" customFormat="1" ht="12.75" customHeight="1"/>
    <row r="410" s="24" customFormat="1" ht="12.75" customHeight="1"/>
    <row r="411" s="24" customFormat="1" ht="12.75" customHeight="1"/>
    <row r="412" s="24" customFormat="1" ht="12.75" customHeight="1"/>
    <row r="413" s="24" customFormat="1" ht="12.75" customHeight="1"/>
    <row r="414" s="24" customFormat="1" ht="12.75" customHeight="1"/>
    <row r="415" s="24" customFormat="1" ht="12.75" customHeight="1"/>
    <row r="416" s="24" customFormat="1" ht="12.75" customHeight="1"/>
    <row r="417" s="24" customFormat="1" ht="12.75" customHeight="1"/>
    <row r="418" s="24" customFormat="1" ht="12.75" customHeight="1"/>
    <row r="419" s="24" customFormat="1" ht="12.75" customHeight="1"/>
    <row r="420" s="24" customFormat="1" ht="12.75" customHeight="1"/>
    <row r="421" s="24" customFormat="1" ht="12.75" customHeight="1"/>
    <row r="422" s="24" customFormat="1" ht="12.75" customHeight="1"/>
    <row r="423" s="24" customFormat="1" ht="12.75" customHeight="1"/>
    <row r="424" s="24" customFormat="1" ht="12.75" customHeight="1"/>
    <row r="425" s="24" customFormat="1" ht="12.75" customHeight="1"/>
    <row r="426" s="24" customFormat="1" ht="12.75" customHeight="1"/>
    <row r="427" s="24" customFormat="1" ht="12.75" customHeight="1"/>
    <row r="428" s="24" customFormat="1" ht="12.75" customHeight="1"/>
    <row r="429" s="24" customFormat="1" ht="12.75" customHeight="1"/>
    <row r="430" s="24" customFormat="1" ht="12.75" customHeight="1"/>
    <row r="431" s="24" customFormat="1" ht="12.75" customHeight="1"/>
    <row r="432" s="24" customFormat="1" ht="12.75" customHeight="1"/>
    <row r="433" s="24" customFormat="1" ht="12.75" customHeight="1"/>
    <row r="434" s="24" customFormat="1" ht="12.75" customHeight="1"/>
    <row r="435" s="24" customFormat="1" ht="12.75" customHeight="1"/>
    <row r="436" s="24" customFormat="1" ht="12.75" customHeight="1"/>
    <row r="437" s="24" customFormat="1" ht="12.75" customHeight="1"/>
    <row r="438" s="24" customFormat="1" ht="12.75" customHeight="1"/>
    <row r="439" s="24" customFormat="1" ht="12.75" customHeight="1"/>
    <row r="440" s="24" customFormat="1" ht="12.75" customHeight="1"/>
    <row r="441" s="24" customFormat="1" ht="12.75" customHeight="1"/>
    <row r="442" s="24" customFormat="1" ht="12.75" customHeight="1"/>
    <row r="443" s="24" customFormat="1" ht="12.75" customHeight="1"/>
    <row r="444" s="24" customFormat="1" ht="12.75" customHeight="1"/>
    <row r="445" s="24" customFormat="1" ht="12.75" customHeight="1"/>
    <row r="446" s="24" customFormat="1" ht="12.75" customHeight="1"/>
    <row r="447" s="24" customFormat="1" ht="12.75" customHeight="1"/>
    <row r="448" s="24" customFormat="1" ht="12.75" customHeight="1"/>
    <row r="449" s="24" customFormat="1" ht="12.75" customHeight="1"/>
    <row r="450" s="24" customFormat="1" ht="12.75" customHeight="1"/>
    <row r="451" s="24" customFormat="1" ht="12.75" customHeight="1"/>
    <row r="452" s="24" customFormat="1" ht="12.75" customHeight="1"/>
    <row r="453" s="24" customFormat="1" ht="12.75" customHeight="1"/>
    <row r="454" s="24" customFormat="1" ht="12.75" customHeight="1"/>
    <row r="455" s="24" customFormat="1" ht="12.75" customHeight="1"/>
    <row r="456" s="24" customFormat="1" ht="12.75" customHeight="1"/>
    <row r="457" s="24" customFormat="1" ht="12.75" customHeight="1"/>
    <row r="458" s="24" customFormat="1" ht="12.75" customHeight="1"/>
    <row r="459" s="24" customFormat="1" ht="12.75" customHeight="1"/>
    <row r="460" s="24" customFormat="1" ht="12.75" customHeight="1"/>
    <row r="461" s="24" customFormat="1" ht="12.75" customHeight="1"/>
    <row r="462" s="24" customFormat="1" ht="12.75" customHeight="1"/>
    <row r="463" s="24" customFormat="1" ht="12.75" customHeight="1"/>
    <row r="464" s="24" customFormat="1" ht="12.75" customHeight="1"/>
    <row r="465" s="24" customFormat="1" ht="12.75" customHeight="1"/>
    <row r="466" s="24" customFormat="1" ht="12.75" customHeight="1"/>
    <row r="467" s="24" customFormat="1" ht="12.75" customHeight="1"/>
    <row r="468" s="24" customFormat="1" ht="12.75" customHeight="1"/>
    <row r="469" s="24" customFormat="1" ht="12.75" customHeight="1"/>
    <row r="470" s="24" customFormat="1" ht="12.75" customHeight="1"/>
    <row r="471" s="24" customFormat="1" ht="12.75" customHeight="1"/>
    <row r="472" s="24" customFormat="1" ht="12.75" customHeight="1"/>
    <row r="473" s="24" customFormat="1" ht="12.75" customHeight="1"/>
    <row r="474" s="24" customFormat="1" ht="12.75" customHeight="1"/>
    <row r="475" s="24" customFormat="1" ht="12.75" customHeight="1"/>
    <row r="476" s="24" customFormat="1" ht="12.75" customHeight="1"/>
    <row r="477" s="24" customFormat="1" ht="12.75" customHeight="1"/>
    <row r="478" s="24" customFormat="1" ht="12.75" customHeight="1"/>
    <row r="479" s="24" customFormat="1" ht="12.75" customHeight="1"/>
    <row r="480" s="24" customFormat="1" ht="12.75" customHeight="1"/>
    <row r="481" s="24" customFormat="1" ht="12.75" customHeight="1"/>
    <row r="482" s="24" customFormat="1" ht="12.75" customHeight="1"/>
    <row r="483" s="24" customFormat="1" ht="12.75" customHeight="1"/>
    <row r="484" s="24" customFormat="1" ht="12.75" customHeight="1"/>
    <row r="485" s="24" customFormat="1" ht="12.75" customHeight="1"/>
    <row r="486" s="24" customFormat="1" ht="12.75" customHeight="1"/>
    <row r="487" s="24" customFormat="1" ht="12.75" customHeight="1"/>
    <row r="488" s="24" customFormat="1" ht="12.75" customHeight="1"/>
    <row r="489" s="24" customFormat="1" ht="12.75" customHeight="1"/>
    <row r="490" s="24" customFormat="1" ht="12.75" customHeight="1"/>
    <row r="491" s="24" customFormat="1" ht="12.75" customHeight="1"/>
    <row r="492" s="24" customFormat="1" ht="12.75" customHeight="1"/>
    <row r="493" s="24" customFormat="1" ht="12.75" customHeight="1"/>
    <row r="494" s="24" customFormat="1" ht="12.75" customHeight="1"/>
    <row r="495" s="24" customFormat="1" ht="12.75" customHeight="1"/>
    <row r="496" s="24" customFormat="1" ht="12.75" customHeight="1"/>
    <row r="497" s="24" customFormat="1" ht="12.75" customHeight="1"/>
    <row r="498" s="24" customFormat="1" ht="12.75" customHeight="1"/>
    <row r="499" s="24" customFormat="1" ht="12.75" customHeight="1"/>
    <row r="500" s="24" customFormat="1" ht="12.75" customHeight="1"/>
    <row r="501" s="24" customFormat="1" ht="12.75" customHeight="1"/>
    <row r="502" s="24" customFormat="1" ht="12.75" customHeight="1"/>
    <row r="503" s="24" customFormat="1" ht="12.75" customHeight="1"/>
    <row r="504" s="24" customFormat="1" ht="12.75" customHeight="1"/>
    <row r="505" s="24" customFormat="1" ht="12.75" customHeight="1"/>
    <row r="506" s="24" customFormat="1" ht="12.75" customHeight="1"/>
    <row r="507" s="24" customFormat="1" ht="12.75" customHeight="1"/>
    <row r="508" s="24" customFormat="1" ht="12.75" customHeight="1"/>
    <row r="509" s="24" customFormat="1" ht="12.75" customHeight="1"/>
    <row r="510" s="24" customFormat="1" ht="12.75" customHeight="1"/>
    <row r="511" s="24" customFormat="1" ht="12.75" customHeight="1"/>
    <row r="512" s="24" customFormat="1" ht="12.75" customHeight="1"/>
    <row r="513" s="24" customFormat="1" ht="12.75" customHeight="1"/>
    <row r="514" s="24" customFormat="1" ht="12.75" customHeight="1"/>
    <row r="515" s="24" customFormat="1" ht="12.75" customHeight="1"/>
    <row r="516" s="24" customFormat="1" ht="12.75" customHeight="1"/>
    <row r="517" s="24" customFormat="1" ht="12.75" customHeight="1"/>
    <row r="518" s="24" customFormat="1" ht="12.75" customHeight="1"/>
    <row r="519" s="24" customFormat="1" ht="12.75" customHeight="1"/>
    <row r="520" s="24" customFormat="1" ht="12.75" customHeight="1"/>
    <row r="521" s="24" customFormat="1" ht="12.75" customHeight="1"/>
    <row r="522" s="24" customFormat="1" ht="12.75" customHeight="1"/>
    <row r="523" s="24" customFormat="1" ht="12.75" customHeight="1"/>
    <row r="524" s="24" customFormat="1" ht="12.75" customHeight="1"/>
    <row r="525" s="24" customFormat="1" ht="12.75" customHeight="1"/>
    <row r="526" s="24" customFormat="1" ht="12.75" customHeight="1"/>
    <row r="527" s="24" customFormat="1" ht="12.75" customHeight="1"/>
    <row r="528" s="24" customFormat="1" ht="12.75" customHeight="1"/>
    <row r="529" s="24" customFormat="1" ht="12.75" customHeight="1"/>
    <row r="530" s="24" customFormat="1" ht="12.75" customHeight="1"/>
    <row r="531" s="24" customFormat="1" ht="12.75" customHeight="1"/>
    <row r="532" s="24" customFormat="1" ht="12.75" customHeight="1"/>
    <row r="533" s="24" customFormat="1" ht="12.75" customHeight="1"/>
    <row r="534" s="24" customFormat="1" ht="12.75" customHeight="1"/>
    <row r="535" s="24" customFormat="1" ht="12.75" customHeight="1"/>
    <row r="536" s="24" customFormat="1" ht="12.75" customHeight="1"/>
    <row r="537" s="24" customFormat="1" ht="12.75" customHeight="1"/>
    <row r="538" s="24" customFormat="1" ht="12.75" customHeight="1"/>
    <row r="539" s="24" customFormat="1" ht="12.75" customHeight="1"/>
    <row r="540" s="24" customFormat="1" ht="12.75" customHeight="1"/>
    <row r="541" s="24" customFormat="1" ht="12.75" customHeight="1"/>
    <row r="542" s="24" customFormat="1" ht="12.75" customHeight="1"/>
    <row r="543" s="24" customFormat="1" ht="12.75" customHeight="1"/>
    <row r="544" s="24" customFormat="1" ht="12.75" customHeight="1"/>
    <row r="545" s="24" customFormat="1" ht="12.75" customHeight="1"/>
    <row r="546" s="24" customFormat="1" ht="12.75" customHeight="1"/>
    <row r="547" s="24" customFormat="1" ht="12.75" customHeight="1"/>
    <row r="548" s="24" customFormat="1" ht="12.75" customHeight="1"/>
    <row r="549" s="24" customFormat="1" ht="12.75" customHeight="1"/>
    <row r="550" s="24" customFormat="1" ht="12.75" customHeight="1"/>
    <row r="551" s="24" customFormat="1" ht="12.75" customHeight="1"/>
    <row r="552" s="24" customFormat="1" ht="12.75" customHeight="1"/>
    <row r="553" s="24" customFormat="1" ht="12.75" customHeight="1"/>
    <row r="554" s="24" customFormat="1" ht="12.75" customHeight="1"/>
    <row r="555" s="24" customFormat="1" ht="12.75" customHeight="1"/>
    <row r="556" s="24" customFormat="1" ht="12.75" customHeight="1"/>
    <row r="557" s="24" customFormat="1" ht="12.75" customHeight="1"/>
    <row r="558" s="24" customFormat="1" ht="12.75" customHeight="1"/>
    <row r="559" s="24" customFormat="1" ht="12.75" customHeight="1"/>
    <row r="560" s="24" customFormat="1" ht="12.75" customHeight="1"/>
    <row r="561" s="24" customFormat="1" ht="12.75" customHeight="1"/>
    <row r="562" s="24" customFormat="1" ht="12.75" customHeight="1"/>
    <row r="563" s="24" customFormat="1" ht="12.75" customHeight="1"/>
    <row r="564" s="24" customFormat="1" ht="12.75" customHeight="1"/>
    <row r="565" s="24" customFormat="1" ht="12.75" customHeight="1"/>
    <row r="566" s="24" customFormat="1" ht="12.75" customHeight="1"/>
    <row r="567" s="24" customFormat="1" ht="12.75" customHeight="1"/>
    <row r="568" s="24" customFormat="1" ht="12.75" customHeight="1"/>
    <row r="569" s="24" customFormat="1" ht="12.75" customHeight="1"/>
    <row r="570" s="24" customFormat="1" ht="12.75" customHeight="1"/>
    <row r="571" s="24" customFormat="1" ht="12.75" customHeight="1"/>
    <row r="572" s="24" customFormat="1" ht="12.75" customHeight="1"/>
    <row r="573" s="24" customFormat="1" ht="12.75" customHeight="1"/>
    <row r="574" s="24" customFormat="1" ht="12.75" customHeight="1"/>
    <row r="575" s="24" customFormat="1" ht="12.75" customHeight="1"/>
    <row r="576" s="24" customFormat="1" ht="12.75" customHeight="1"/>
    <row r="577" s="24" customFormat="1" ht="12.75" customHeight="1"/>
    <row r="578" s="24" customFormat="1" ht="12.75" customHeight="1"/>
    <row r="579" s="24" customFormat="1" ht="12.75" customHeight="1"/>
    <row r="580" s="24" customFormat="1" ht="12.75" customHeight="1"/>
    <row r="581" s="24" customFormat="1" ht="12.75" customHeight="1"/>
    <row r="582" s="24" customFormat="1" ht="12.75" customHeight="1"/>
    <row r="583" s="24" customFormat="1" ht="12.75" customHeight="1"/>
    <row r="584" s="24" customFormat="1" ht="12.75" customHeight="1"/>
    <row r="585" s="24" customFormat="1" ht="12.75" customHeight="1"/>
    <row r="586" s="24" customFormat="1" ht="12.75" customHeight="1"/>
    <row r="587" s="24" customFormat="1" ht="12.75" customHeight="1"/>
    <row r="588" s="24" customFormat="1" ht="12.75" customHeight="1"/>
    <row r="589" s="24" customFormat="1" ht="12.75" customHeight="1"/>
    <row r="590" s="24" customFormat="1" ht="12.75" customHeight="1"/>
    <row r="591" s="24" customFormat="1" ht="12.75" customHeight="1"/>
    <row r="592" s="24" customFormat="1" ht="12.75" customHeight="1"/>
    <row r="593" s="24" customFormat="1" ht="12.75" customHeight="1"/>
    <row r="594" s="24" customFormat="1" ht="12.75" customHeight="1"/>
    <row r="595" s="24" customFormat="1" ht="12.75" customHeight="1"/>
    <row r="596" s="24" customFormat="1" ht="12.75" customHeight="1"/>
    <row r="597" s="24" customFormat="1" ht="12.75" customHeight="1"/>
    <row r="598" s="24" customFormat="1" ht="12.75" customHeight="1"/>
    <row r="599" s="24" customFormat="1" ht="12.75" customHeight="1"/>
    <row r="600" s="24" customFormat="1" ht="12.75" customHeight="1"/>
    <row r="601" s="24" customFormat="1" ht="12.75" customHeight="1"/>
    <row r="602" s="24" customFormat="1" ht="12.75" customHeight="1"/>
    <row r="603" s="24" customFormat="1" ht="12.75" customHeight="1"/>
    <row r="604" s="24" customFormat="1" ht="12.75" customHeight="1"/>
    <row r="605" s="24" customFormat="1" ht="12.75" customHeight="1"/>
    <row r="606" s="24" customFormat="1" ht="12.75" customHeight="1"/>
    <row r="607" s="24" customFormat="1" ht="12.75" customHeight="1"/>
    <row r="608" s="24" customFormat="1" ht="12.75" customHeight="1"/>
    <row r="609" s="24" customFormat="1" ht="12.75" customHeight="1"/>
    <row r="610" s="24" customFormat="1" ht="12.75" customHeight="1"/>
    <row r="611" s="24" customFormat="1" ht="12.75" customHeight="1"/>
    <row r="612" s="24" customFormat="1" ht="12.75" customHeight="1"/>
    <row r="613" s="24" customFormat="1" ht="12.75" customHeight="1"/>
    <row r="614" s="24" customFormat="1" ht="12.75" customHeight="1"/>
    <row r="615" s="24" customFormat="1" ht="12.75" customHeight="1"/>
    <row r="616" s="24" customFormat="1" ht="12.75" customHeight="1"/>
    <row r="617" s="24" customFormat="1" ht="12.75" customHeight="1"/>
    <row r="618" s="24" customFormat="1" ht="12.75" customHeight="1"/>
    <row r="619" s="24" customFormat="1" ht="12.75" customHeight="1"/>
    <row r="620" s="24" customFormat="1" ht="12.75" customHeight="1"/>
    <row r="621" s="24" customFormat="1" ht="12.75" customHeight="1"/>
    <row r="622" s="24" customFormat="1" ht="12.75" customHeight="1"/>
    <row r="623" s="24" customFormat="1" ht="12.75" customHeight="1"/>
    <row r="624" s="24" customFormat="1" ht="12.75" customHeight="1"/>
    <row r="625" s="24" customFormat="1" ht="12.75" customHeight="1"/>
    <row r="626" s="24" customFormat="1" ht="12.75" customHeight="1"/>
    <row r="627" s="24" customFormat="1" ht="12.75" customHeight="1"/>
    <row r="628" s="24" customFormat="1" ht="12.75" customHeight="1"/>
    <row r="629" s="24" customFormat="1" ht="12.75" customHeight="1"/>
    <row r="630" s="24" customFormat="1" ht="12.75" customHeight="1"/>
    <row r="631" s="24" customFormat="1" ht="12.75" customHeight="1"/>
    <row r="632" s="24" customFormat="1" ht="12.75" customHeight="1"/>
    <row r="633" s="24" customFormat="1" ht="12.75" customHeight="1"/>
    <row r="634" s="24" customFormat="1" ht="12.75" customHeight="1"/>
    <row r="635" s="24" customFormat="1" ht="12.75" customHeight="1"/>
    <row r="636" s="24" customFormat="1" ht="12.75" customHeight="1"/>
    <row r="637" s="24" customFormat="1" ht="12.75" customHeight="1"/>
    <row r="638" s="24" customFormat="1" ht="12.75" customHeight="1"/>
    <row r="639" s="24" customFormat="1" ht="12.75" customHeight="1"/>
    <row r="640" s="24" customFormat="1" ht="12.75" customHeight="1"/>
    <row r="641" s="24" customFormat="1" ht="12.75" customHeight="1"/>
    <row r="642" s="24" customFormat="1" ht="12.75" customHeight="1"/>
    <row r="643" s="24" customFormat="1" ht="12.75" customHeight="1"/>
    <row r="644" s="24" customFormat="1" ht="12.75" customHeight="1"/>
    <row r="645" s="24" customFormat="1" ht="12.75" customHeight="1"/>
    <row r="646" s="24" customFormat="1" ht="12.75" customHeight="1"/>
    <row r="647" s="24" customFormat="1" ht="12.75" customHeight="1"/>
    <row r="648" s="24" customFormat="1" ht="12.75" customHeight="1"/>
    <row r="649" s="24" customFormat="1" ht="12.75" customHeight="1"/>
    <row r="650" s="24" customFormat="1" ht="12.75" customHeight="1"/>
    <row r="651" s="24" customFormat="1" ht="12.75" customHeight="1"/>
    <row r="652" s="24" customFormat="1" ht="12.75" customHeight="1"/>
    <row r="653" s="24" customFormat="1" ht="12.75" customHeight="1"/>
    <row r="654" s="24" customFormat="1" ht="12.75" customHeight="1"/>
    <row r="655" s="24" customFormat="1" ht="12.75" customHeight="1"/>
    <row r="656" s="24" customFormat="1" ht="12.75" customHeight="1"/>
    <row r="657" s="24" customFormat="1" ht="12.75" customHeight="1"/>
    <row r="658" s="24" customFormat="1" ht="12.75" customHeight="1"/>
    <row r="659" s="24" customFormat="1" ht="12.75" customHeight="1"/>
    <row r="660" s="24" customFormat="1" ht="12.75" customHeight="1"/>
    <row r="661" s="24" customFormat="1" ht="12.75" customHeight="1"/>
    <row r="662" s="24" customFormat="1" ht="12.75" customHeight="1"/>
    <row r="663" s="24" customFormat="1" ht="12.75" customHeight="1"/>
    <row r="664" s="24" customFormat="1" ht="12.75" customHeight="1"/>
    <row r="665" s="24" customFormat="1" ht="12.75" customHeight="1"/>
    <row r="666" s="24" customFormat="1" ht="12.75" customHeight="1"/>
    <row r="667" s="24" customFormat="1" ht="12.75" customHeight="1"/>
    <row r="668" s="24" customFormat="1" ht="12.75" customHeight="1"/>
    <row r="669" s="24" customFormat="1" ht="12.75" customHeight="1"/>
    <row r="670" s="24" customFormat="1" ht="12.75" customHeight="1"/>
    <row r="671" s="24" customFormat="1" ht="12.75" customHeight="1"/>
    <row r="672" s="24" customFormat="1" ht="12.75" customHeight="1"/>
    <row r="673" s="24" customFormat="1" ht="12.75" customHeight="1"/>
    <row r="674" s="24" customFormat="1" ht="12.75" customHeight="1"/>
    <row r="675" s="24" customFormat="1" ht="12.75" customHeight="1"/>
    <row r="676" s="24" customFormat="1" ht="12.75" customHeight="1"/>
    <row r="677" s="24" customFormat="1" ht="12.75" customHeight="1"/>
    <row r="678" s="24" customFormat="1" ht="12.75" customHeight="1"/>
    <row r="679" s="24" customFormat="1" ht="12.75" customHeight="1"/>
    <row r="680" s="24" customFormat="1" ht="12.75" customHeight="1"/>
    <row r="681" s="24" customFormat="1" ht="12.75" customHeight="1"/>
    <row r="682" s="24" customFormat="1" ht="12.75" customHeight="1"/>
    <row r="683" s="24" customFormat="1" ht="12.75" customHeight="1"/>
    <row r="684" s="24" customFormat="1" ht="12.75" customHeight="1"/>
    <row r="685" s="24" customFormat="1" ht="12.75" customHeight="1"/>
    <row r="686" s="24" customFormat="1" ht="12.75" customHeight="1"/>
    <row r="687" s="24" customFormat="1" ht="12.75" customHeight="1"/>
    <row r="688" s="24" customFormat="1" ht="12.75" customHeight="1"/>
    <row r="689" s="24" customFormat="1" ht="12.75" customHeight="1"/>
    <row r="690" s="24" customFormat="1" ht="12.75" customHeight="1"/>
    <row r="691" s="24" customFormat="1" ht="12.75" customHeight="1"/>
    <row r="692" s="24" customFormat="1" ht="12.75" customHeight="1"/>
    <row r="693" s="24" customFormat="1" ht="12.75" customHeight="1"/>
    <row r="694" s="24" customFormat="1" ht="12.75" customHeight="1"/>
    <row r="695" s="24" customFormat="1" ht="12.75" customHeight="1"/>
    <row r="696" s="24" customFormat="1" ht="12.75" customHeight="1"/>
    <row r="697" s="24" customFormat="1" ht="12.75" customHeight="1"/>
    <row r="698" s="24" customFormat="1" ht="12.75" customHeight="1"/>
    <row r="699" s="24" customFormat="1" ht="12.75" customHeight="1"/>
    <row r="700" s="24" customFormat="1" ht="12.75" customHeight="1"/>
    <row r="701" s="24" customFormat="1" ht="12.75" customHeight="1"/>
    <row r="702" s="24" customFormat="1" ht="12.75" customHeight="1"/>
    <row r="703" s="24" customFormat="1" ht="12.75" customHeight="1"/>
    <row r="704" s="24" customFormat="1" ht="12.75" customHeight="1"/>
    <row r="705" s="24" customFormat="1" ht="12.75" customHeight="1"/>
    <row r="706" s="24" customFormat="1" ht="12.75" customHeight="1"/>
    <row r="707" s="24" customFormat="1" ht="12.75" customHeight="1"/>
    <row r="708" s="24" customFormat="1" ht="12.75" customHeight="1"/>
    <row r="709" s="24" customFormat="1" ht="12.75" customHeight="1"/>
    <row r="710" s="24" customFormat="1" ht="12.75" customHeight="1"/>
    <row r="711" s="24" customFormat="1" ht="12.75" customHeight="1"/>
    <row r="712" s="24" customFormat="1" ht="12.75" customHeight="1"/>
    <row r="713" s="24" customFormat="1" ht="12.75" customHeight="1"/>
    <row r="714" s="24" customFormat="1" ht="12.75" customHeight="1"/>
    <row r="715" s="24" customFormat="1" ht="12.75" customHeight="1"/>
    <row r="716" s="24" customFormat="1" ht="12.75" customHeight="1"/>
    <row r="717" s="24" customFormat="1" ht="12.75" customHeight="1"/>
    <row r="718" s="24" customFormat="1" ht="12.75" customHeight="1"/>
    <row r="719" s="24" customFormat="1" ht="12.75" customHeight="1"/>
    <row r="720" s="24" customFormat="1" ht="12.75" customHeight="1"/>
    <row r="721" s="24" customFormat="1" ht="12.75" customHeight="1"/>
    <row r="722" s="24" customFormat="1" ht="12.75" customHeight="1"/>
    <row r="723" s="24" customFormat="1" ht="12.75" customHeight="1"/>
    <row r="724" s="24" customFormat="1" ht="12.75" customHeight="1"/>
    <row r="725" s="24" customFormat="1" ht="12.75" customHeight="1"/>
    <row r="726" s="24" customFormat="1" ht="12.75" customHeight="1"/>
    <row r="727" s="24" customFormat="1" ht="12.75" customHeight="1"/>
    <row r="728" s="24" customFormat="1" ht="12.75" customHeight="1"/>
    <row r="729" s="24" customFormat="1" ht="12.75" customHeight="1"/>
    <row r="730" s="24" customFormat="1" ht="12.75" customHeight="1"/>
    <row r="731" s="24" customFormat="1" ht="12.75" customHeight="1"/>
    <row r="732" s="24" customFormat="1" ht="12.75" customHeight="1"/>
    <row r="733" s="24" customFormat="1" ht="12.75" customHeight="1"/>
    <row r="734" s="24" customFormat="1" ht="12.75" customHeight="1"/>
    <row r="735" s="24" customFormat="1" ht="12.75" customHeight="1"/>
    <row r="736" s="24" customFormat="1" ht="12.75" customHeight="1"/>
    <row r="737" s="24" customFormat="1" ht="12.75" customHeight="1"/>
    <row r="738" s="24" customFormat="1" ht="12.75" customHeight="1"/>
    <row r="739" s="24" customFormat="1" ht="12.75" customHeight="1"/>
    <row r="740" s="24" customFormat="1" ht="12.75" customHeight="1"/>
    <row r="741" s="24" customFormat="1" ht="12.75" customHeight="1"/>
    <row r="742" s="24" customFormat="1" ht="12.75" customHeight="1"/>
    <row r="743" s="24" customFormat="1" ht="12.75" customHeight="1"/>
    <row r="744" s="24" customFormat="1" ht="12.75" customHeight="1"/>
    <row r="745" s="24" customFormat="1" ht="12.75" customHeight="1"/>
    <row r="746" s="24" customFormat="1" ht="12.75" customHeight="1"/>
    <row r="747" s="24" customFormat="1" ht="12.75" customHeight="1"/>
    <row r="748" s="24" customFormat="1" ht="12.75" customHeight="1"/>
    <row r="749" s="24" customFormat="1" ht="12.75" customHeight="1"/>
    <row r="750" s="24" customFormat="1" ht="12.75" customHeight="1"/>
    <row r="751" s="24" customFormat="1" ht="12.75" customHeight="1"/>
    <row r="752" s="24" customFormat="1" ht="12.75" customHeight="1"/>
    <row r="753" s="24" customFormat="1" ht="12.75" customHeight="1"/>
    <row r="754" s="24" customFormat="1" ht="12.75" customHeight="1"/>
    <row r="755" s="24" customFormat="1" ht="12.75" customHeight="1"/>
    <row r="756" s="24" customFormat="1" ht="12.75" customHeight="1"/>
    <row r="757" s="24" customFormat="1" ht="12.75" customHeight="1"/>
    <row r="758" s="24" customFormat="1" ht="12.75" customHeight="1"/>
    <row r="759" s="24" customFormat="1" ht="12.75" customHeight="1"/>
    <row r="760" s="24" customFormat="1" ht="12.75" customHeight="1"/>
    <row r="761" s="24" customFormat="1" ht="12.75" customHeight="1"/>
    <row r="762" s="24" customFormat="1" ht="12.75" customHeight="1"/>
    <row r="763" s="24" customFormat="1" ht="12.75" customHeight="1"/>
    <row r="764" s="24" customFormat="1" ht="12.75" customHeight="1"/>
    <row r="765" s="24" customFormat="1" ht="12.75" customHeight="1"/>
    <row r="766" s="24" customFormat="1" ht="12.75" customHeight="1"/>
    <row r="767" s="24" customFormat="1" ht="12.75" customHeight="1"/>
    <row r="768" s="24" customFormat="1" ht="12.75" customHeight="1"/>
    <row r="769" s="24" customFormat="1" ht="12.75" customHeight="1"/>
    <row r="770" s="24" customFormat="1" ht="12.75" customHeight="1"/>
    <row r="771" s="24" customFormat="1" ht="12.75" customHeight="1"/>
    <row r="772" s="24" customFormat="1" ht="12.75" customHeight="1"/>
    <row r="773" s="24" customFormat="1" ht="12.75" customHeight="1"/>
    <row r="774" s="24" customFormat="1" ht="12.75" customHeight="1"/>
    <row r="775" s="24" customFormat="1" ht="12.75" customHeight="1"/>
    <row r="776" s="24" customFormat="1" ht="12.75" customHeight="1"/>
    <row r="777" s="24" customFormat="1" ht="12.75" customHeight="1"/>
    <row r="778" s="24" customFormat="1" ht="12.75" customHeight="1"/>
    <row r="779" s="24" customFormat="1" ht="12.75" customHeight="1"/>
    <row r="780" s="24" customFormat="1" ht="12.75" customHeight="1"/>
    <row r="781" s="24" customFormat="1" ht="12.75" customHeight="1"/>
    <row r="782" s="24" customFormat="1" ht="12.75" customHeight="1"/>
    <row r="783" s="24" customFormat="1" ht="12.75" customHeight="1"/>
    <row r="784" s="24" customFormat="1" ht="12.75" customHeight="1"/>
    <row r="785" s="24" customFormat="1" ht="12.75" customHeight="1"/>
    <row r="786" s="24" customFormat="1" ht="12.75" customHeight="1"/>
    <row r="787" s="24" customFormat="1" ht="12.75" customHeight="1"/>
    <row r="788" s="24" customFormat="1" ht="12.75" customHeight="1"/>
    <row r="789" s="24" customFormat="1" ht="12.75" customHeight="1"/>
    <row r="790" s="24" customFormat="1" ht="12.75" customHeight="1"/>
    <row r="791" s="24" customFormat="1" ht="12.75" customHeight="1"/>
    <row r="792" s="24" customFormat="1" ht="12.75" customHeight="1"/>
    <row r="793" s="24" customFormat="1" ht="12.75" customHeight="1"/>
    <row r="794" s="24" customFormat="1" ht="12.75" customHeight="1"/>
    <row r="795" s="24" customFormat="1" ht="12.75" customHeight="1"/>
  </sheetData>
  <mergeCells count="214">
    <mergeCell ref="P99:R99"/>
    <mergeCell ref="S99:U99"/>
    <mergeCell ref="K83:U85"/>
    <mergeCell ref="K68:U68"/>
    <mergeCell ref="A95:U95"/>
    <mergeCell ref="B96:O96"/>
    <mergeCell ref="P96:R96"/>
    <mergeCell ref="S96:U96"/>
    <mergeCell ref="B97:O97"/>
    <mergeCell ref="P97:R97"/>
    <mergeCell ref="S97:U97"/>
    <mergeCell ref="B98:O98"/>
    <mergeCell ref="P98:R98"/>
    <mergeCell ref="S98:U98"/>
    <mergeCell ref="S73:U73"/>
    <mergeCell ref="K86:U93"/>
    <mergeCell ref="K94:U94"/>
    <mergeCell ref="A86:J94"/>
    <mergeCell ref="A1:D3"/>
    <mergeCell ref="E1:P4"/>
    <mergeCell ref="A4:D4"/>
    <mergeCell ref="A5:D5"/>
    <mergeCell ref="E5:K5"/>
    <mergeCell ref="L5:P5"/>
    <mergeCell ref="B27:L27"/>
    <mergeCell ref="B28:L28"/>
    <mergeCell ref="Q5:U5"/>
    <mergeCell ref="A6:D6"/>
    <mergeCell ref="E6:K6"/>
    <mergeCell ref="L6:P6"/>
    <mergeCell ref="Q6:U6"/>
    <mergeCell ref="A7:D7"/>
    <mergeCell ref="E7:K7"/>
    <mergeCell ref="L7:P7"/>
    <mergeCell ref="Q7:U7"/>
    <mergeCell ref="A12:D12"/>
    <mergeCell ref="E12:G12"/>
    <mergeCell ref="H12:J12"/>
    <mergeCell ref="K12:M12"/>
    <mergeCell ref="N12:Q12"/>
    <mergeCell ref="R12:U12"/>
    <mergeCell ref="A8:D8"/>
    <mergeCell ref="E8:K8"/>
    <mergeCell ref="L8:P8"/>
    <mergeCell ref="Q8:U8"/>
    <mergeCell ref="A9:U9"/>
    <mergeCell ref="A10:D11"/>
    <mergeCell ref="E10:P11"/>
    <mergeCell ref="Q10:R11"/>
    <mergeCell ref="S10:U11"/>
    <mergeCell ref="A14:D14"/>
    <mergeCell ref="E14:H14"/>
    <mergeCell ref="I14:M14"/>
    <mergeCell ref="N14:Q14"/>
    <mergeCell ref="E15:U15"/>
    <mergeCell ref="A16:U25"/>
    <mergeCell ref="A13:D13"/>
    <mergeCell ref="E13:G13"/>
    <mergeCell ref="H13:J13"/>
    <mergeCell ref="K13:M13"/>
    <mergeCell ref="N13:Q13"/>
    <mergeCell ref="R13:U13"/>
    <mergeCell ref="P29:R29"/>
    <mergeCell ref="S29:U29"/>
    <mergeCell ref="P30:R30"/>
    <mergeCell ref="S30:U30"/>
    <mergeCell ref="A26:U26"/>
    <mergeCell ref="P27:R27"/>
    <mergeCell ref="S27:U27"/>
    <mergeCell ref="P28:R28"/>
    <mergeCell ref="S28:U28"/>
    <mergeCell ref="B29:L29"/>
    <mergeCell ref="B30:L30"/>
    <mergeCell ref="A31:U31"/>
    <mergeCell ref="A32:D32"/>
    <mergeCell ref="E32:K32"/>
    <mergeCell ref="L32:O32"/>
    <mergeCell ref="P32:U32"/>
    <mergeCell ref="A33:D33"/>
    <mergeCell ref="E33:K33"/>
    <mergeCell ref="L33:O33"/>
    <mergeCell ref="P33:R33"/>
    <mergeCell ref="S33:U33"/>
    <mergeCell ref="A34:U34"/>
    <mergeCell ref="A35:C35"/>
    <mergeCell ref="D35:I35"/>
    <mergeCell ref="J35:O35"/>
    <mergeCell ref="P35:U35"/>
    <mergeCell ref="A36:C36"/>
    <mergeCell ref="D36:I36"/>
    <mergeCell ref="J36:O36"/>
    <mergeCell ref="P36:U36"/>
    <mergeCell ref="A39:C39"/>
    <mergeCell ref="D39:I39"/>
    <mergeCell ref="J39:O39"/>
    <mergeCell ref="P39:U39"/>
    <mergeCell ref="A40:C40"/>
    <mergeCell ref="D40:I40"/>
    <mergeCell ref="J40:O40"/>
    <mergeCell ref="P40:U40"/>
    <mergeCell ref="A37:C37"/>
    <mergeCell ref="D37:I37"/>
    <mergeCell ref="J37:O37"/>
    <mergeCell ref="P37:U37"/>
    <mergeCell ref="A38:C38"/>
    <mergeCell ref="D38:I38"/>
    <mergeCell ref="J38:O38"/>
    <mergeCell ref="P38:U38"/>
    <mergeCell ref="A47:D47"/>
    <mergeCell ref="E47:K47"/>
    <mergeCell ref="L47:P47"/>
    <mergeCell ref="Q47:U47"/>
    <mergeCell ref="A48:D48"/>
    <mergeCell ref="E48:K48"/>
    <mergeCell ref="L48:P48"/>
    <mergeCell ref="Q48:U48"/>
    <mergeCell ref="A41:C41"/>
    <mergeCell ref="D41:U41"/>
    <mergeCell ref="A42:D44"/>
    <mergeCell ref="E42:P45"/>
    <mergeCell ref="A45:D45"/>
    <mergeCell ref="A46:D46"/>
    <mergeCell ref="E46:K46"/>
    <mergeCell ref="L46:P46"/>
    <mergeCell ref="Q46:U46"/>
    <mergeCell ref="A49:D49"/>
    <mergeCell ref="E49:K49"/>
    <mergeCell ref="L49:P49"/>
    <mergeCell ref="Q49:U49"/>
    <mergeCell ref="A50:U50"/>
    <mergeCell ref="A51:D51"/>
    <mergeCell ref="E51:F51"/>
    <mergeCell ref="G51:H51"/>
    <mergeCell ref="I51:K51"/>
    <mergeCell ref="L51:N51"/>
    <mergeCell ref="A54:U54"/>
    <mergeCell ref="A55:D55"/>
    <mergeCell ref="E55:F55"/>
    <mergeCell ref="G55:H55"/>
    <mergeCell ref="I55:K55"/>
    <mergeCell ref="L55:N55"/>
    <mergeCell ref="O55:P55"/>
    <mergeCell ref="Q55:U55"/>
    <mergeCell ref="O51:P51"/>
    <mergeCell ref="Q51:U51"/>
    <mergeCell ref="A52:D53"/>
    <mergeCell ref="E52:G53"/>
    <mergeCell ref="H52:I53"/>
    <mergeCell ref="J52:K53"/>
    <mergeCell ref="L52:M53"/>
    <mergeCell ref="N52:P53"/>
    <mergeCell ref="Q52:R53"/>
    <mergeCell ref="S52:U53"/>
    <mergeCell ref="A60:J60"/>
    <mergeCell ref="K60:U60"/>
    <mergeCell ref="A69:U69"/>
    <mergeCell ref="B70:O70"/>
    <mergeCell ref="P70:R70"/>
    <mergeCell ref="S70:U70"/>
    <mergeCell ref="Q56:R57"/>
    <mergeCell ref="S56:U57"/>
    <mergeCell ref="A58:G58"/>
    <mergeCell ref="H58:I58"/>
    <mergeCell ref="J58:K58"/>
    <mergeCell ref="L58:U58"/>
    <mergeCell ref="A56:D57"/>
    <mergeCell ref="E56:G57"/>
    <mergeCell ref="H56:I57"/>
    <mergeCell ref="J56:K57"/>
    <mergeCell ref="L56:M57"/>
    <mergeCell ref="N56:P57"/>
    <mergeCell ref="A59:U59"/>
    <mergeCell ref="K61:U67"/>
    <mergeCell ref="A61:J67"/>
    <mergeCell ref="A68:J68"/>
    <mergeCell ref="S102:U102"/>
    <mergeCell ref="B74:O74"/>
    <mergeCell ref="P74:R74"/>
    <mergeCell ref="S74:U74"/>
    <mergeCell ref="A76:J76"/>
    <mergeCell ref="K76:U76"/>
    <mergeCell ref="A77:J85"/>
    <mergeCell ref="B71:O71"/>
    <mergeCell ref="P71:R71"/>
    <mergeCell ref="S71:U71"/>
    <mergeCell ref="B72:O72"/>
    <mergeCell ref="P72:R72"/>
    <mergeCell ref="S72:U72"/>
    <mergeCell ref="A75:U75"/>
    <mergeCell ref="A100:U100"/>
    <mergeCell ref="A101:E102"/>
    <mergeCell ref="F101:G102"/>
    <mergeCell ref="H101:I102"/>
    <mergeCell ref="J101:L102"/>
    <mergeCell ref="M101:R102"/>
    <mergeCell ref="S101:U101"/>
    <mergeCell ref="B73:O73"/>
    <mergeCell ref="P73:R73"/>
    <mergeCell ref="B99:O99"/>
    <mergeCell ref="A106:G107"/>
    <mergeCell ref="H106:N107"/>
    <mergeCell ref="O106:U107"/>
    <mergeCell ref="A108:G108"/>
    <mergeCell ref="H108:N108"/>
    <mergeCell ref="O108:U108"/>
    <mergeCell ref="A103:U103"/>
    <mergeCell ref="A104:C104"/>
    <mergeCell ref="E104:H104"/>
    <mergeCell ref="J104:M104"/>
    <mergeCell ref="O104:T104"/>
    <mergeCell ref="A105:C105"/>
    <mergeCell ref="E105:H105"/>
    <mergeCell ref="J105:M105"/>
    <mergeCell ref="O105:T105"/>
  </mergeCells>
  <printOptions horizontalCentered="1" verticalCentered="1"/>
  <pageMargins left="0" right="0" top="0" bottom="0" header="0" footer="0"/>
  <pageSetup paperSize="9" scale="73" firstPageNumber="4294963191" orientation="portrait" r:id="rId1"/>
  <headerFooter alignWithMargins="0"/>
  <rowBreaks count="1" manualBreakCount="1">
    <brk id="4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AEABF-E8C5-43BD-94C1-5E7BB773C356}">
  <sheetPr>
    <pageSetUpPr fitToPage="1"/>
  </sheetPr>
  <dimension ref="A1:V40"/>
  <sheetViews>
    <sheetView tabSelected="1" topLeftCell="A13" zoomScaleNormal="100" workbookViewId="0">
      <selection activeCell="H42" sqref="H42"/>
    </sheetView>
  </sheetViews>
  <sheetFormatPr defaultRowHeight="15"/>
  <cols>
    <col min="1" max="1" width="4.5703125" customWidth="1"/>
    <col min="2" max="2" width="11.85546875" customWidth="1"/>
    <col min="3" max="3" width="9.85546875" customWidth="1"/>
    <col min="4" max="4" width="11.140625" customWidth="1"/>
    <col min="5" max="5" width="9.85546875" customWidth="1"/>
    <col min="6" max="6" width="8.42578125" customWidth="1"/>
    <col min="7" max="7" width="7.5703125" customWidth="1"/>
    <col min="8" max="8" width="8.7109375" customWidth="1"/>
    <col min="9" max="9" width="8.5703125" customWidth="1"/>
    <col min="10" max="20" width="7.5703125" customWidth="1"/>
    <col min="21" max="21" width="8.7109375" customWidth="1"/>
  </cols>
  <sheetData>
    <row r="1" spans="1:22" ht="38.25" customHeight="1">
      <c r="A1" s="384" t="s">
        <v>139</v>
      </c>
      <c r="B1" s="385"/>
      <c r="C1" s="386"/>
      <c r="D1" s="387" t="s">
        <v>140</v>
      </c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60" t="s">
        <v>141</v>
      </c>
      <c r="V1" s="360"/>
    </row>
    <row r="2" spans="1:22" ht="20.100000000000001" customHeight="1">
      <c r="A2" s="388" t="s">
        <v>142</v>
      </c>
      <c r="B2" s="388"/>
      <c r="C2" s="388"/>
      <c r="D2" s="388"/>
      <c r="E2" s="388" t="s">
        <v>143</v>
      </c>
      <c r="F2" s="388"/>
      <c r="G2" s="388"/>
      <c r="H2" s="388"/>
      <c r="I2" s="388"/>
      <c r="J2" s="388"/>
      <c r="K2" s="388"/>
      <c r="L2" s="388"/>
      <c r="M2" s="388"/>
      <c r="N2" s="388" t="s">
        <v>144</v>
      </c>
      <c r="O2" s="388"/>
      <c r="P2" s="388"/>
      <c r="Q2" s="388"/>
      <c r="R2" s="388"/>
      <c r="S2" s="388"/>
      <c r="T2" s="388"/>
      <c r="U2" s="388"/>
      <c r="V2" s="388"/>
    </row>
    <row r="3" spans="1:22" ht="20.100000000000001" customHeight="1">
      <c r="A3" s="389" t="s">
        <v>145</v>
      </c>
      <c r="B3" s="389"/>
      <c r="C3" s="389"/>
      <c r="D3" s="389"/>
      <c r="E3" s="389"/>
      <c r="F3" s="388" t="s">
        <v>146</v>
      </c>
      <c r="G3" s="388"/>
      <c r="H3" s="388"/>
      <c r="I3" s="388"/>
      <c r="J3" s="388"/>
      <c r="K3" s="388"/>
      <c r="L3" s="388"/>
      <c r="M3" s="388"/>
      <c r="N3" s="388"/>
      <c r="O3" s="388" t="s">
        <v>147</v>
      </c>
      <c r="P3" s="388"/>
      <c r="Q3" s="388"/>
      <c r="R3" s="388"/>
      <c r="S3" s="388"/>
      <c r="T3" s="388"/>
      <c r="U3" s="388"/>
      <c r="V3" s="388"/>
    </row>
    <row r="4" spans="1:22" ht="14.1" customHeight="1">
      <c r="A4" s="378" t="s">
        <v>148</v>
      </c>
      <c r="B4" s="378" t="s">
        <v>149</v>
      </c>
      <c r="C4" s="379" t="s">
        <v>150</v>
      </c>
      <c r="D4" s="379" t="s">
        <v>151</v>
      </c>
      <c r="E4" s="379" t="s">
        <v>152</v>
      </c>
      <c r="F4" s="378" t="s">
        <v>153</v>
      </c>
      <c r="G4" s="378"/>
      <c r="H4" s="378"/>
      <c r="I4" s="378"/>
      <c r="J4" s="378"/>
      <c r="K4" s="378" t="s">
        <v>154</v>
      </c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</row>
    <row r="5" spans="1:22" ht="14.1" customHeight="1">
      <c r="A5" s="378"/>
      <c r="B5" s="378"/>
      <c r="C5" s="379"/>
      <c r="D5" s="379"/>
      <c r="E5" s="379"/>
      <c r="F5" s="39">
        <v>1</v>
      </c>
      <c r="G5" s="39">
        <v>2</v>
      </c>
      <c r="H5" s="39">
        <v>3</v>
      </c>
      <c r="I5" s="39">
        <v>4</v>
      </c>
      <c r="J5" s="39">
        <v>5</v>
      </c>
      <c r="K5" s="41">
        <v>0.33333333333333331</v>
      </c>
      <c r="L5" s="41">
        <v>0.375</v>
      </c>
      <c r="M5" s="41">
        <v>0.41666666666666702</v>
      </c>
      <c r="N5" s="41">
        <v>0.45833333333333298</v>
      </c>
      <c r="O5" s="41">
        <v>0.5</v>
      </c>
      <c r="P5" s="41">
        <v>4.1666666666666664E-2</v>
      </c>
      <c r="Q5" s="41">
        <v>8.3333333333333329E-2</v>
      </c>
      <c r="R5" s="41">
        <v>0.125</v>
      </c>
      <c r="S5" s="41">
        <v>0.16666666666666699</v>
      </c>
      <c r="T5" s="41">
        <v>0.20833333333333401</v>
      </c>
      <c r="U5" s="41">
        <v>0.25</v>
      </c>
      <c r="V5" s="41">
        <v>0.29166666666666702</v>
      </c>
    </row>
    <row r="6" spans="1:22" ht="21.75" customHeight="1">
      <c r="A6" s="42"/>
      <c r="B6" s="43"/>
      <c r="C6" s="40"/>
      <c r="D6" s="40"/>
      <c r="E6" s="40"/>
      <c r="F6" s="39"/>
      <c r="G6" s="39"/>
      <c r="H6" s="39"/>
      <c r="I6" s="39"/>
      <c r="J6" s="39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</row>
    <row r="7" spans="1:22" ht="20.100000000000001" customHeight="1">
      <c r="A7" s="42"/>
      <c r="B7" s="43"/>
      <c r="C7" s="44"/>
      <c r="D7" s="45"/>
      <c r="E7" s="46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8"/>
    </row>
    <row r="8" spans="1:22" ht="20.100000000000001" customHeight="1">
      <c r="A8" s="42"/>
      <c r="B8" s="43"/>
      <c r="C8" s="49"/>
      <c r="D8" s="45"/>
      <c r="E8" s="46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8"/>
    </row>
    <row r="9" spans="1:22" ht="20.100000000000001" customHeight="1">
      <c r="A9" s="42"/>
      <c r="B9" s="43"/>
      <c r="C9" s="44"/>
      <c r="D9" s="45"/>
      <c r="E9" s="46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8"/>
    </row>
    <row r="10" spans="1:22" ht="20.100000000000001" customHeight="1">
      <c r="A10" s="42"/>
      <c r="B10" s="43"/>
      <c r="C10" s="44"/>
      <c r="D10" s="45"/>
      <c r="E10" s="46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8"/>
    </row>
    <row r="11" spans="1:22" ht="20.100000000000001" customHeight="1">
      <c r="A11" s="42"/>
      <c r="B11" s="43"/>
      <c r="C11" s="44"/>
      <c r="D11" s="45"/>
      <c r="E11" s="46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8"/>
    </row>
    <row r="12" spans="1:22" ht="20.100000000000001" customHeight="1">
      <c r="A12" s="42"/>
      <c r="B12" s="43"/>
      <c r="C12" s="49"/>
      <c r="D12" s="45"/>
      <c r="E12" s="46"/>
      <c r="F12" s="50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8"/>
    </row>
    <row r="13" spans="1:22" ht="20.100000000000001" customHeight="1">
      <c r="A13" s="42"/>
      <c r="B13" s="43"/>
      <c r="C13" s="44"/>
      <c r="D13" s="45"/>
      <c r="E13" s="46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8"/>
    </row>
    <row r="14" spans="1:22" ht="20.100000000000001" customHeight="1">
      <c r="A14" s="42"/>
      <c r="B14" s="43"/>
      <c r="C14" s="44"/>
      <c r="D14" s="45"/>
      <c r="E14" s="46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8"/>
    </row>
    <row r="15" spans="1:22" ht="20.100000000000001" customHeight="1">
      <c r="A15" s="42"/>
      <c r="B15" s="43"/>
      <c r="C15" s="44"/>
      <c r="D15" s="45"/>
      <c r="E15" s="46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8"/>
    </row>
    <row r="16" spans="1:22" ht="20.100000000000001" customHeight="1">
      <c r="A16" s="42"/>
      <c r="B16" s="43"/>
      <c r="C16" s="49"/>
      <c r="D16" s="45"/>
      <c r="E16" s="46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8"/>
    </row>
    <row r="17" spans="1:22" ht="20.100000000000001" customHeight="1">
      <c r="A17" s="42"/>
      <c r="B17" s="43"/>
      <c r="C17" s="44"/>
      <c r="D17" s="45"/>
      <c r="E17" s="46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8"/>
    </row>
    <row r="18" spans="1:22" ht="22.5" customHeight="1">
      <c r="A18" s="361" t="s">
        <v>155</v>
      </c>
      <c r="B18" s="361"/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61"/>
      <c r="S18" s="361"/>
      <c r="T18" s="361"/>
      <c r="U18" s="361"/>
      <c r="V18" s="361"/>
    </row>
    <row r="19" spans="1:22" ht="20.100000000000001" customHeight="1">
      <c r="A19" s="362" t="s">
        <v>156</v>
      </c>
      <c r="B19" s="363"/>
      <c r="C19" s="364"/>
      <c r="D19" s="365" t="s">
        <v>157</v>
      </c>
      <c r="E19" s="366"/>
      <c r="F19" s="366"/>
      <c r="G19" s="366"/>
      <c r="H19" s="366"/>
      <c r="I19" s="367"/>
      <c r="J19" s="51">
        <v>0.29166666666666702</v>
      </c>
      <c r="K19" s="51">
        <v>0.33333333333333331</v>
      </c>
      <c r="L19" s="51">
        <v>0.375</v>
      </c>
      <c r="M19" s="51">
        <v>0.41666666666666702</v>
      </c>
      <c r="N19" s="51">
        <v>0.45833333333333298</v>
      </c>
      <c r="O19" s="51">
        <v>0.5</v>
      </c>
      <c r="P19" s="51">
        <v>4.1666666666666664E-2</v>
      </c>
      <c r="Q19" s="51">
        <v>8.3333333333333329E-2</v>
      </c>
      <c r="R19" s="51">
        <v>0.125</v>
      </c>
      <c r="S19" s="51">
        <v>0.16666666666666699</v>
      </c>
      <c r="T19" s="51">
        <v>0.20833333333333401</v>
      </c>
      <c r="U19" s="51">
        <v>0.25</v>
      </c>
      <c r="V19" s="51">
        <v>0.29166666666666702</v>
      </c>
    </row>
    <row r="20" spans="1:22" ht="24.75" customHeight="1">
      <c r="A20" s="368"/>
      <c r="B20" s="369"/>
      <c r="C20" s="370"/>
      <c r="D20" s="52" t="s">
        <v>158</v>
      </c>
      <c r="E20" s="377" t="s">
        <v>159</v>
      </c>
      <c r="F20" s="377"/>
      <c r="G20" s="377" t="s">
        <v>160</v>
      </c>
      <c r="H20" s="377"/>
      <c r="I20" s="377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</row>
    <row r="21" spans="1:22" ht="23.25" customHeight="1">
      <c r="A21" s="371"/>
      <c r="B21" s="372"/>
      <c r="C21" s="373"/>
      <c r="D21" s="52" t="s">
        <v>161</v>
      </c>
      <c r="E21" s="377" t="s">
        <v>162</v>
      </c>
      <c r="F21" s="377"/>
      <c r="G21" s="377" t="s">
        <v>163</v>
      </c>
      <c r="H21" s="377"/>
      <c r="I21" s="377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</row>
    <row r="22" spans="1:22" ht="21.95" customHeight="1">
      <c r="A22" s="371"/>
      <c r="B22" s="372"/>
      <c r="C22" s="373"/>
      <c r="D22" s="52" t="s">
        <v>164</v>
      </c>
      <c r="E22" s="377" t="s">
        <v>165</v>
      </c>
      <c r="F22" s="377"/>
      <c r="G22" s="377" t="s">
        <v>166</v>
      </c>
      <c r="H22" s="377"/>
      <c r="I22" s="377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</row>
    <row r="23" spans="1:22" ht="21.95" customHeight="1">
      <c r="A23" s="371"/>
      <c r="B23" s="372"/>
      <c r="C23" s="373"/>
      <c r="D23" s="380" t="s">
        <v>167</v>
      </c>
      <c r="E23" s="381"/>
      <c r="F23" s="381"/>
      <c r="G23" s="381"/>
      <c r="H23" s="381"/>
      <c r="I23" s="38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</row>
    <row r="24" spans="1:22" ht="21.95" customHeight="1">
      <c r="A24" s="371"/>
      <c r="B24" s="372"/>
      <c r="C24" s="373"/>
      <c r="D24" s="53" t="s">
        <v>168</v>
      </c>
      <c r="E24" s="357" t="s">
        <v>151</v>
      </c>
      <c r="F24" s="358"/>
      <c r="G24" s="383" t="s">
        <v>169</v>
      </c>
      <c r="H24" s="383"/>
      <c r="I24" s="383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</row>
    <row r="25" spans="1:22" ht="21.95" customHeight="1">
      <c r="A25" s="374"/>
      <c r="B25" s="375"/>
      <c r="C25" s="376"/>
      <c r="D25" s="54" t="s">
        <v>170</v>
      </c>
      <c r="E25" s="357"/>
      <c r="F25" s="358"/>
      <c r="G25" s="359"/>
      <c r="H25" s="359"/>
      <c r="I25" s="35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</row>
    <row r="26" spans="1:22" ht="21.95" customHeight="1">
      <c r="A26" s="360"/>
      <c r="B26" s="360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</row>
    <row r="27" spans="1:22" ht="21.75" customHeight="1">
      <c r="A27" s="344" t="s">
        <v>171</v>
      </c>
      <c r="B27" s="344"/>
      <c r="C27" s="344"/>
      <c r="D27" s="344"/>
      <c r="E27" s="344"/>
      <c r="F27" s="344"/>
      <c r="G27" s="344"/>
      <c r="H27" s="344"/>
      <c r="I27" s="344"/>
      <c r="J27" s="344" t="s">
        <v>172</v>
      </c>
      <c r="K27" s="344"/>
      <c r="L27" s="344"/>
      <c r="M27" s="344"/>
      <c r="N27" s="344"/>
      <c r="O27" s="344"/>
      <c r="P27" s="344" t="s">
        <v>173</v>
      </c>
      <c r="Q27" s="344"/>
      <c r="R27" s="344"/>
      <c r="S27" s="344"/>
      <c r="T27" s="344"/>
      <c r="U27" s="344"/>
      <c r="V27" s="344"/>
    </row>
    <row r="28" spans="1:22">
      <c r="A28" s="55" t="s">
        <v>102</v>
      </c>
      <c r="B28" s="351" t="s">
        <v>174</v>
      </c>
      <c r="C28" s="352"/>
      <c r="D28" s="56" t="s">
        <v>175</v>
      </c>
      <c r="E28" s="47" t="s">
        <v>169</v>
      </c>
      <c r="F28" s="351" t="s">
        <v>174</v>
      </c>
      <c r="G28" s="352"/>
      <c r="H28" s="56" t="s">
        <v>175</v>
      </c>
      <c r="I28" s="47" t="s">
        <v>169</v>
      </c>
      <c r="J28" s="345" t="s">
        <v>176</v>
      </c>
      <c r="K28" s="345"/>
      <c r="L28" s="345"/>
      <c r="M28" s="57" t="s">
        <v>177</v>
      </c>
      <c r="N28" s="355" t="s">
        <v>178</v>
      </c>
      <c r="O28" s="355"/>
      <c r="P28" s="345" t="s">
        <v>179</v>
      </c>
      <c r="Q28" s="345"/>
      <c r="R28" s="345" t="s">
        <v>21</v>
      </c>
      <c r="S28" s="345"/>
      <c r="T28" s="356" t="s">
        <v>180</v>
      </c>
      <c r="U28" s="356"/>
      <c r="V28" s="356"/>
    </row>
    <row r="29" spans="1:22">
      <c r="A29" s="55">
        <v>1</v>
      </c>
      <c r="B29" s="351" t="s">
        <v>181</v>
      </c>
      <c r="C29" s="352"/>
      <c r="D29" s="58" t="s">
        <v>182</v>
      </c>
      <c r="E29" s="47"/>
      <c r="F29" s="353"/>
      <c r="G29" s="354"/>
      <c r="H29" s="47"/>
      <c r="I29" s="47"/>
      <c r="J29" s="345"/>
      <c r="K29" s="345"/>
      <c r="L29" s="345"/>
      <c r="M29" s="345"/>
      <c r="N29" s="345"/>
      <c r="O29" s="345"/>
      <c r="P29" s="350"/>
      <c r="Q29" s="350"/>
      <c r="R29" s="345"/>
      <c r="S29" s="345"/>
      <c r="T29" s="345"/>
      <c r="U29" s="345"/>
      <c r="V29" s="345"/>
    </row>
    <row r="30" spans="1:22">
      <c r="A30" s="55">
        <v>2</v>
      </c>
      <c r="B30" s="351" t="s">
        <v>183</v>
      </c>
      <c r="C30" s="352"/>
      <c r="D30" s="58" t="s">
        <v>182</v>
      </c>
      <c r="E30" s="47"/>
      <c r="F30" s="353"/>
      <c r="G30" s="354"/>
      <c r="H30" s="47"/>
      <c r="I30" s="47"/>
      <c r="J30" s="345"/>
      <c r="K30" s="345"/>
      <c r="L30" s="345"/>
      <c r="M30" s="345"/>
      <c r="N30" s="345"/>
      <c r="O30" s="345"/>
      <c r="P30" s="350"/>
      <c r="Q30" s="350"/>
      <c r="R30" s="345"/>
      <c r="S30" s="345"/>
      <c r="T30" s="345"/>
      <c r="U30" s="345"/>
      <c r="V30" s="345"/>
    </row>
    <row r="31" spans="1:22">
      <c r="A31" s="55">
        <v>3</v>
      </c>
      <c r="B31" s="351" t="s">
        <v>184</v>
      </c>
      <c r="C31" s="352"/>
      <c r="D31" s="58" t="s">
        <v>182</v>
      </c>
      <c r="E31" s="47"/>
      <c r="F31" s="353"/>
      <c r="G31" s="354"/>
      <c r="H31" s="47"/>
      <c r="I31" s="47"/>
      <c r="J31" s="345"/>
      <c r="K31" s="345"/>
      <c r="L31" s="345"/>
      <c r="M31" s="345"/>
      <c r="N31" s="345"/>
      <c r="O31" s="345"/>
      <c r="P31" s="350"/>
      <c r="Q31" s="350"/>
      <c r="R31" s="345"/>
      <c r="S31" s="345"/>
      <c r="T31" s="345"/>
      <c r="U31" s="345"/>
      <c r="V31" s="345"/>
    </row>
    <row r="32" spans="1:22">
      <c r="A32" s="55">
        <v>4</v>
      </c>
      <c r="B32" s="351" t="s">
        <v>185</v>
      </c>
      <c r="C32" s="352"/>
      <c r="D32" s="58" t="s">
        <v>182</v>
      </c>
      <c r="E32" s="47"/>
      <c r="F32" s="353"/>
      <c r="G32" s="354"/>
      <c r="H32" s="47"/>
      <c r="I32" s="47"/>
      <c r="J32" s="345"/>
      <c r="K32" s="345"/>
      <c r="L32" s="345"/>
      <c r="M32" s="345"/>
      <c r="N32" s="345"/>
      <c r="O32" s="345"/>
      <c r="P32" s="350"/>
      <c r="Q32" s="350"/>
      <c r="R32" s="345"/>
      <c r="S32" s="345"/>
      <c r="T32" s="345"/>
      <c r="U32" s="345"/>
      <c r="V32" s="345"/>
    </row>
    <row r="33" spans="1:22">
      <c r="A33" s="55">
        <v>5</v>
      </c>
      <c r="B33" s="351" t="s">
        <v>186</v>
      </c>
      <c r="C33" s="352"/>
      <c r="D33" s="58" t="s">
        <v>182</v>
      </c>
      <c r="E33" s="47"/>
      <c r="F33" s="353"/>
      <c r="G33" s="354"/>
      <c r="H33" s="47"/>
      <c r="I33" s="47"/>
      <c r="J33" s="345"/>
      <c r="K33" s="345"/>
      <c r="L33" s="345"/>
      <c r="M33" s="345"/>
      <c r="N33" s="345"/>
      <c r="O33" s="345"/>
      <c r="P33" s="350"/>
      <c r="Q33" s="350"/>
      <c r="R33" s="345"/>
      <c r="S33" s="345"/>
      <c r="T33" s="345"/>
      <c r="U33" s="345"/>
      <c r="V33" s="345"/>
    </row>
    <row r="34" spans="1:22">
      <c r="A34" s="55">
        <v>6</v>
      </c>
      <c r="B34" s="351" t="s">
        <v>187</v>
      </c>
      <c r="C34" s="352"/>
      <c r="D34" s="58" t="s">
        <v>182</v>
      </c>
      <c r="E34" s="47"/>
      <c r="F34" s="353"/>
      <c r="G34" s="354"/>
      <c r="H34" s="47"/>
      <c r="I34" s="47"/>
      <c r="J34" s="345"/>
      <c r="K34" s="345"/>
      <c r="L34" s="345"/>
      <c r="M34" s="345"/>
      <c r="N34" s="345"/>
      <c r="O34" s="345"/>
      <c r="P34" s="350"/>
      <c r="Q34" s="350"/>
      <c r="R34" s="345"/>
      <c r="S34" s="345"/>
      <c r="T34" s="345"/>
      <c r="U34" s="345"/>
      <c r="V34" s="345"/>
    </row>
    <row r="35" spans="1:22">
      <c r="A35" s="55">
        <v>7</v>
      </c>
      <c r="B35" s="351" t="s">
        <v>188</v>
      </c>
      <c r="C35" s="352"/>
      <c r="D35" s="58" t="s">
        <v>189</v>
      </c>
      <c r="E35" s="47"/>
      <c r="F35" s="353"/>
      <c r="G35" s="354"/>
      <c r="H35" s="47"/>
      <c r="I35" s="47"/>
      <c r="J35" s="345"/>
      <c r="K35" s="345"/>
      <c r="L35" s="345"/>
      <c r="M35" s="47"/>
      <c r="N35" s="345"/>
      <c r="O35" s="345"/>
      <c r="P35" s="350"/>
      <c r="Q35" s="350"/>
      <c r="R35" s="345"/>
      <c r="S35" s="345"/>
      <c r="T35" s="345"/>
      <c r="U35" s="345"/>
      <c r="V35" s="345"/>
    </row>
    <row r="36" spans="1:22" ht="25.5" customHeight="1">
      <c r="A36" s="59">
        <v>8</v>
      </c>
      <c r="B36" s="346" t="s">
        <v>190</v>
      </c>
      <c r="C36" s="347"/>
      <c r="D36" s="60" t="s">
        <v>182</v>
      </c>
      <c r="E36" s="61"/>
      <c r="F36" s="348"/>
      <c r="G36" s="349"/>
      <c r="H36" s="61"/>
      <c r="I36" s="61"/>
      <c r="J36" s="345"/>
      <c r="K36" s="345"/>
      <c r="L36" s="345"/>
      <c r="M36" s="47"/>
      <c r="N36" s="345"/>
      <c r="O36" s="345"/>
      <c r="P36" s="350"/>
      <c r="Q36" s="350"/>
      <c r="R36" s="345"/>
      <c r="S36" s="345"/>
      <c r="T36" s="345"/>
      <c r="U36" s="345"/>
      <c r="V36" s="345"/>
    </row>
    <row r="37" spans="1:22">
      <c r="A37" s="340" t="s">
        <v>191</v>
      </c>
      <c r="B37" s="340"/>
      <c r="C37" s="340"/>
      <c r="D37" s="340"/>
      <c r="E37" s="340"/>
      <c r="F37" s="340"/>
      <c r="G37" s="340"/>
      <c r="H37" s="341" t="s">
        <v>192</v>
      </c>
      <c r="I37" s="341"/>
      <c r="J37" s="341"/>
      <c r="K37" s="341"/>
      <c r="L37" s="342" t="s">
        <v>193</v>
      </c>
      <c r="M37" s="342"/>
      <c r="N37" s="342"/>
      <c r="O37" s="342"/>
      <c r="P37" s="342"/>
      <c r="Q37" s="342" t="s">
        <v>194</v>
      </c>
      <c r="R37" s="342"/>
      <c r="S37" s="342"/>
      <c r="T37" s="342"/>
      <c r="U37" s="342"/>
      <c r="V37" s="342"/>
    </row>
    <row r="38" spans="1:22" ht="15" customHeight="1">
      <c r="A38" s="62"/>
      <c r="B38" s="62"/>
      <c r="C38" s="341" t="s">
        <v>195</v>
      </c>
      <c r="D38" s="341"/>
      <c r="E38" s="341"/>
      <c r="F38" s="341"/>
      <c r="G38" s="341"/>
      <c r="H38" s="341"/>
      <c r="I38" s="341"/>
      <c r="J38" s="341"/>
      <c r="K38" s="341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</row>
    <row r="39" spans="1:22" ht="15" customHeight="1">
      <c r="A39" s="62"/>
      <c r="B39" s="62"/>
      <c r="C39" s="341" t="s">
        <v>196</v>
      </c>
      <c r="D39" s="341"/>
      <c r="E39" s="341"/>
      <c r="F39" s="341"/>
      <c r="G39" s="341"/>
      <c r="H39" s="343"/>
      <c r="I39" s="343"/>
      <c r="J39" s="343"/>
      <c r="K39" s="343"/>
      <c r="L39" s="344"/>
      <c r="M39" s="344"/>
      <c r="N39" s="344"/>
      <c r="O39" s="344"/>
      <c r="P39" s="344"/>
      <c r="Q39" s="345"/>
      <c r="R39" s="345"/>
      <c r="S39" s="345"/>
      <c r="T39" s="345"/>
      <c r="U39" s="345"/>
      <c r="V39" s="345"/>
    </row>
    <row r="40" spans="1:22" ht="15" customHeight="1">
      <c r="A40" s="62"/>
      <c r="B40" s="62"/>
      <c r="C40" s="341" t="s">
        <v>197</v>
      </c>
      <c r="D40" s="341"/>
      <c r="E40" s="341"/>
      <c r="F40" s="341"/>
      <c r="G40" s="341"/>
      <c r="H40" s="343"/>
      <c r="I40" s="343"/>
      <c r="J40" s="343"/>
      <c r="K40" s="343"/>
      <c r="L40" s="344"/>
      <c r="M40" s="344"/>
      <c r="N40" s="344"/>
      <c r="O40" s="344"/>
      <c r="P40" s="344"/>
      <c r="Q40" s="345"/>
      <c r="R40" s="345"/>
      <c r="S40" s="345"/>
      <c r="T40" s="345"/>
      <c r="U40" s="345"/>
      <c r="V40" s="345"/>
    </row>
  </sheetData>
  <mergeCells count="105">
    <mergeCell ref="A1:C1"/>
    <mergeCell ref="D1:T1"/>
    <mergeCell ref="U1:V1"/>
    <mergeCell ref="A2:D2"/>
    <mergeCell ref="E2:M2"/>
    <mergeCell ref="N2:V2"/>
    <mergeCell ref="A3:E3"/>
    <mergeCell ref="F3:N3"/>
    <mergeCell ref="O3:V3"/>
    <mergeCell ref="A4:A5"/>
    <mergeCell ref="B4:B5"/>
    <mergeCell ref="C4:C5"/>
    <mergeCell ref="D4:D5"/>
    <mergeCell ref="E4:E5"/>
    <mergeCell ref="F4:J4"/>
    <mergeCell ref="K4:V4"/>
    <mergeCell ref="D23:I23"/>
    <mergeCell ref="E24:F24"/>
    <mergeCell ref="G24:I24"/>
    <mergeCell ref="E25:F25"/>
    <mergeCell ref="G25:I25"/>
    <mergeCell ref="A26:V26"/>
    <mergeCell ref="A18:V18"/>
    <mergeCell ref="A19:C19"/>
    <mergeCell ref="D19:I19"/>
    <mergeCell ref="A20:C25"/>
    <mergeCell ref="E20:F20"/>
    <mergeCell ref="G20:I20"/>
    <mergeCell ref="E21:F21"/>
    <mergeCell ref="G21:I21"/>
    <mergeCell ref="E22:F22"/>
    <mergeCell ref="G22:I22"/>
    <mergeCell ref="A27:I27"/>
    <mergeCell ref="J27:O27"/>
    <mergeCell ref="P27:V27"/>
    <mergeCell ref="B28:C28"/>
    <mergeCell ref="F28:G28"/>
    <mergeCell ref="J28:L28"/>
    <mergeCell ref="N28:O28"/>
    <mergeCell ref="P28:Q28"/>
    <mergeCell ref="R28:S28"/>
    <mergeCell ref="T28:V28"/>
    <mergeCell ref="R29:S29"/>
    <mergeCell ref="T29:V29"/>
    <mergeCell ref="B30:C30"/>
    <mergeCell ref="F30:G30"/>
    <mergeCell ref="P30:Q30"/>
    <mergeCell ref="R30:S30"/>
    <mergeCell ref="T30:V30"/>
    <mergeCell ref="B29:C29"/>
    <mergeCell ref="F29:G29"/>
    <mergeCell ref="J29:L30"/>
    <mergeCell ref="M29:M30"/>
    <mergeCell ref="N29:O30"/>
    <mergeCell ref="P29:Q29"/>
    <mergeCell ref="R31:S31"/>
    <mergeCell ref="T31:V31"/>
    <mergeCell ref="B32:C32"/>
    <mergeCell ref="F32:G32"/>
    <mergeCell ref="P32:Q32"/>
    <mergeCell ref="R32:S32"/>
    <mergeCell ref="T32:V32"/>
    <mergeCell ref="B31:C31"/>
    <mergeCell ref="F31:G31"/>
    <mergeCell ref="J31:L32"/>
    <mergeCell ref="M31:M32"/>
    <mergeCell ref="N31:O32"/>
    <mergeCell ref="P31:Q31"/>
    <mergeCell ref="R33:S33"/>
    <mergeCell ref="T33:V33"/>
    <mergeCell ref="B34:C34"/>
    <mergeCell ref="F34:G34"/>
    <mergeCell ref="P34:Q34"/>
    <mergeCell ref="R34:S34"/>
    <mergeCell ref="T34:V34"/>
    <mergeCell ref="B33:C33"/>
    <mergeCell ref="F33:G33"/>
    <mergeCell ref="J33:L34"/>
    <mergeCell ref="M33:M34"/>
    <mergeCell ref="N33:O34"/>
    <mergeCell ref="P33:Q33"/>
    <mergeCell ref="T35:V35"/>
    <mergeCell ref="B36:C36"/>
    <mergeCell ref="F36:G36"/>
    <mergeCell ref="J36:L36"/>
    <mergeCell ref="N36:O36"/>
    <mergeCell ref="P36:Q36"/>
    <mergeCell ref="R36:S36"/>
    <mergeCell ref="T36:V36"/>
    <mergeCell ref="B35:C35"/>
    <mergeCell ref="F35:G35"/>
    <mergeCell ref="J35:L35"/>
    <mergeCell ref="N35:O35"/>
    <mergeCell ref="P35:Q35"/>
    <mergeCell ref="R35:S35"/>
    <mergeCell ref="A37:G37"/>
    <mergeCell ref="H37:K38"/>
    <mergeCell ref="L37:P38"/>
    <mergeCell ref="Q37:V38"/>
    <mergeCell ref="C38:G38"/>
    <mergeCell ref="C39:G39"/>
    <mergeCell ref="H39:K40"/>
    <mergeCell ref="L39:P40"/>
    <mergeCell ref="Q39:V40"/>
    <mergeCell ref="C40:G40"/>
  </mergeCells>
  <printOptions horizontalCentered="1" verticalCentered="1"/>
  <pageMargins left="3.937007874015748E-2" right="0" top="0" bottom="0" header="0" footer="0.11811023622047245"/>
  <pageSetup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F68B1-2DF1-44B3-B663-CBBFF3E5187F}">
  <sheetPr>
    <tabColor indexed="42"/>
  </sheetPr>
  <dimension ref="A1:O59"/>
  <sheetViews>
    <sheetView showGridLines="0" zoomScaleNormal="100" workbookViewId="0">
      <selection activeCell="B25" sqref="B25:B26"/>
    </sheetView>
  </sheetViews>
  <sheetFormatPr defaultRowHeight="12.75"/>
  <cols>
    <col min="1" max="1" width="9.28515625" style="75" customWidth="1"/>
    <col min="2" max="2" width="11.5703125" style="75" customWidth="1"/>
    <col min="3" max="3" width="11.42578125" style="75" customWidth="1"/>
    <col min="4" max="4" width="4.28515625" style="75" customWidth="1"/>
    <col min="5" max="5" width="19.7109375" style="75" customWidth="1"/>
    <col min="6" max="6" width="13.7109375" style="75" customWidth="1"/>
    <col min="7" max="7" width="4.5703125" style="75" customWidth="1"/>
    <col min="8" max="8" width="23.28515625" style="75" customWidth="1"/>
    <col min="9" max="9" width="24.140625" style="75" customWidth="1"/>
    <col min="10" max="10" width="6.42578125" style="75" customWidth="1"/>
    <col min="11" max="11" width="8.42578125" style="75" customWidth="1"/>
    <col min="12" max="12" width="12.85546875" style="75" customWidth="1"/>
    <col min="13" max="13" width="21.140625" style="75" customWidth="1"/>
    <col min="14" max="14" width="17.7109375" style="75" customWidth="1"/>
    <col min="15" max="15" width="23.140625" style="75" customWidth="1"/>
    <col min="16" max="16384" width="9.140625" style="75"/>
  </cols>
  <sheetData>
    <row r="1" spans="1:15" s="64" customFormat="1" ht="48" customHeight="1">
      <c r="A1" s="432" t="s">
        <v>198</v>
      </c>
      <c r="B1" s="432"/>
      <c r="C1" s="433" t="s">
        <v>199</v>
      </c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5"/>
      <c r="O1" s="63" t="s">
        <v>200</v>
      </c>
    </row>
    <row r="2" spans="1:15" s="64" customFormat="1" ht="26.25" customHeight="1">
      <c r="A2" s="65" t="s">
        <v>201</v>
      </c>
      <c r="B2" s="65" t="s">
        <v>202</v>
      </c>
      <c r="C2" s="436" t="s">
        <v>203</v>
      </c>
      <c r="D2" s="436"/>
      <c r="E2" s="437" t="s">
        <v>204</v>
      </c>
      <c r="F2" s="438"/>
      <c r="G2" s="438"/>
      <c r="H2" s="438"/>
      <c r="I2" s="427" t="s">
        <v>205</v>
      </c>
      <c r="J2" s="428"/>
      <c r="K2" s="429"/>
      <c r="L2" s="66" t="s">
        <v>206</v>
      </c>
      <c r="M2" s="427" t="s">
        <v>207</v>
      </c>
      <c r="N2" s="429"/>
      <c r="O2" s="67" t="s">
        <v>208</v>
      </c>
    </row>
    <row r="3" spans="1:15" s="64" customFormat="1" ht="16.5" customHeight="1">
      <c r="A3" s="431" t="s">
        <v>209</v>
      </c>
      <c r="B3" s="431"/>
      <c r="C3" s="431"/>
      <c r="D3" s="431"/>
      <c r="E3" s="424" t="s">
        <v>210</v>
      </c>
      <c r="F3" s="424"/>
      <c r="G3" s="424"/>
      <c r="H3" s="424"/>
      <c r="I3" s="425" t="s">
        <v>211</v>
      </c>
      <c r="J3" s="425"/>
      <c r="K3" s="425"/>
      <c r="L3" s="425"/>
      <c r="M3" s="68" t="s">
        <v>212</v>
      </c>
      <c r="N3" s="68"/>
      <c r="O3" s="66"/>
    </row>
    <row r="4" spans="1:15" s="64" customFormat="1" ht="20.100000000000001" customHeight="1">
      <c r="A4" s="431" t="s">
        <v>213</v>
      </c>
      <c r="B4" s="431"/>
      <c r="C4" s="431"/>
      <c r="D4" s="431"/>
      <c r="E4" s="424" t="s">
        <v>214</v>
      </c>
      <c r="F4" s="424"/>
      <c r="G4" s="424"/>
      <c r="H4" s="424"/>
      <c r="I4" s="425" t="s">
        <v>215</v>
      </c>
      <c r="J4" s="425"/>
      <c r="K4" s="425"/>
      <c r="L4" s="425"/>
      <c r="M4" s="68" t="s">
        <v>216</v>
      </c>
      <c r="N4" s="68"/>
      <c r="O4" s="67"/>
    </row>
    <row r="5" spans="1:15" s="64" customFormat="1" ht="20.100000000000001" customHeight="1">
      <c r="A5" s="421" t="s">
        <v>217</v>
      </c>
      <c r="B5" s="422"/>
      <c r="C5" s="422"/>
      <c r="D5" s="423"/>
      <c r="E5" s="424" t="s">
        <v>218</v>
      </c>
      <c r="F5" s="424"/>
      <c r="G5" s="424"/>
      <c r="H5" s="424"/>
      <c r="I5" s="425" t="s">
        <v>219</v>
      </c>
      <c r="J5" s="425"/>
      <c r="K5" s="425"/>
      <c r="L5" s="425"/>
      <c r="M5" s="426" t="s">
        <v>220</v>
      </c>
      <c r="N5" s="426"/>
      <c r="O5" s="426"/>
    </row>
    <row r="6" spans="1:15" s="64" customFormat="1" ht="20.100000000000001" customHeight="1">
      <c r="A6" s="427" t="s">
        <v>221</v>
      </c>
      <c r="B6" s="428"/>
      <c r="C6" s="428"/>
      <c r="D6" s="428"/>
      <c r="E6" s="428"/>
      <c r="F6" s="428"/>
      <c r="G6" s="428"/>
      <c r="H6" s="429"/>
      <c r="I6" s="424" t="s">
        <v>222</v>
      </c>
      <c r="J6" s="424"/>
      <c r="K6" s="424"/>
      <c r="L6" s="424"/>
      <c r="M6" s="430" t="s">
        <v>223</v>
      </c>
      <c r="N6" s="430"/>
      <c r="O6" s="430"/>
    </row>
    <row r="7" spans="1:15" s="64" customFormat="1" ht="12" customHeight="1">
      <c r="A7" s="420" t="s">
        <v>224</v>
      </c>
      <c r="B7" s="420" t="s">
        <v>225</v>
      </c>
      <c r="C7" s="420" t="s">
        <v>226</v>
      </c>
      <c r="D7" s="419" t="s">
        <v>227</v>
      </c>
      <c r="E7" s="419"/>
      <c r="F7" s="419"/>
      <c r="G7" s="420" t="s">
        <v>228</v>
      </c>
      <c r="H7" s="419" t="s">
        <v>229</v>
      </c>
      <c r="I7" s="419"/>
      <c r="J7" s="419"/>
      <c r="K7" s="419"/>
      <c r="L7" s="419"/>
      <c r="M7" s="419"/>
      <c r="N7" s="415" t="s">
        <v>230</v>
      </c>
      <c r="O7" s="416" t="s">
        <v>231</v>
      </c>
    </row>
    <row r="8" spans="1:15" s="64" customFormat="1" ht="12" customHeight="1">
      <c r="A8" s="420"/>
      <c r="B8" s="420"/>
      <c r="C8" s="420"/>
      <c r="D8" s="419" t="s">
        <v>232</v>
      </c>
      <c r="E8" s="420" t="s">
        <v>233</v>
      </c>
      <c r="F8" s="420" t="s">
        <v>234</v>
      </c>
      <c r="G8" s="420"/>
      <c r="H8" s="420" t="s">
        <v>235</v>
      </c>
      <c r="I8" s="420" t="s">
        <v>236</v>
      </c>
      <c r="J8" s="420" t="s">
        <v>237</v>
      </c>
      <c r="K8" s="419" t="s">
        <v>238</v>
      </c>
      <c r="L8" s="419"/>
      <c r="M8" s="415" t="s">
        <v>239</v>
      </c>
      <c r="N8" s="415"/>
      <c r="O8" s="417"/>
    </row>
    <row r="9" spans="1:15" s="64" customFormat="1" ht="12" customHeight="1">
      <c r="A9" s="420"/>
      <c r="B9" s="420"/>
      <c r="C9" s="420"/>
      <c r="D9" s="419"/>
      <c r="E9" s="420"/>
      <c r="F9" s="420"/>
      <c r="G9" s="420"/>
      <c r="H9" s="420"/>
      <c r="I9" s="420"/>
      <c r="J9" s="420"/>
      <c r="K9" s="69" t="s">
        <v>240</v>
      </c>
      <c r="L9" s="69" t="s">
        <v>241</v>
      </c>
      <c r="M9" s="415"/>
      <c r="N9" s="415"/>
      <c r="O9" s="418"/>
    </row>
    <row r="10" spans="1:15" ht="24" customHeight="1">
      <c r="A10" s="390">
        <v>10</v>
      </c>
      <c r="B10" s="390" t="s">
        <v>242</v>
      </c>
      <c r="C10" s="390" t="s">
        <v>243</v>
      </c>
      <c r="D10" s="70">
        <v>1</v>
      </c>
      <c r="E10" s="71" t="s">
        <v>244</v>
      </c>
      <c r="F10" s="70"/>
      <c r="G10" s="70"/>
      <c r="H10" s="72" t="s">
        <v>245</v>
      </c>
      <c r="I10" s="70" t="s">
        <v>246</v>
      </c>
      <c r="J10" s="73"/>
      <c r="K10" s="70" t="s">
        <v>247</v>
      </c>
      <c r="L10" s="70" t="s">
        <v>248</v>
      </c>
      <c r="M10" s="394" t="s">
        <v>249</v>
      </c>
      <c r="N10" s="393" t="s">
        <v>250</v>
      </c>
      <c r="O10" s="394" t="s">
        <v>251</v>
      </c>
    </row>
    <row r="11" spans="1:15" ht="19.5" customHeight="1">
      <c r="A11" s="390"/>
      <c r="B11" s="390"/>
      <c r="C11" s="390"/>
      <c r="D11" s="70">
        <v>2</v>
      </c>
      <c r="E11" s="71" t="s">
        <v>252</v>
      </c>
      <c r="F11" s="70"/>
      <c r="G11" s="70"/>
      <c r="H11" s="72" t="s">
        <v>253</v>
      </c>
      <c r="I11" s="70" t="s">
        <v>246</v>
      </c>
      <c r="J11" s="73"/>
      <c r="K11" s="70" t="s">
        <v>247</v>
      </c>
      <c r="L11" s="70" t="s">
        <v>248</v>
      </c>
      <c r="M11" s="395"/>
      <c r="N11" s="393"/>
      <c r="O11" s="395"/>
    </row>
    <row r="12" spans="1:15" ht="26.25" customHeight="1">
      <c r="A12" s="390"/>
      <c r="B12" s="390"/>
      <c r="C12" s="390"/>
      <c r="D12" s="70">
        <v>3</v>
      </c>
      <c r="E12" s="71" t="s">
        <v>254</v>
      </c>
      <c r="F12" s="70"/>
      <c r="G12" s="70"/>
      <c r="H12" s="77" t="s">
        <v>255</v>
      </c>
      <c r="I12" s="70" t="s">
        <v>256</v>
      </c>
      <c r="J12" s="73"/>
      <c r="K12" s="70" t="s">
        <v>247</v>
      </c>
      <c r="L12" s="70" t="s">
        <v>248</v>
      </c>
      <c r="M12" s="396"/>
      <c r="N12" s="393"/>
      <c r="O12" s="395"/>
    </row>
    <row r="13" spans="1:15" ht="51" customHeight="1">
      <c r="A13" s="390"/>
      <c r="B13" s="390"/>
      <c r="C13" s="390"/>
      <c r="D13" s="70">
        <v>4</v>
      </c>
      <c r="E13" s="71" t="s">
        <v>257</v>
      </c>
      <c r="F13" s="70"/>
      <c r="G13" s="70"/>
      <c r="H13" s="70" t="s">
        <v>258</v>
      </c>
      <c r="I13" s="70" t="s">
        <v>259</v>
      </c>
      <c r="J13" s="73"/>
      <c r="K13" s="70" t="s">
        <v>260</v>
      </c>
      <c r="L13" s="70" t="s">
        <v>261</v>
      </c>
      <c r="M13" s="70" t="s">
        <v>262</v>
      </c>
      <c r="N13" s="393"/>
      <c r="O13" s="396"/>
    </row>
    <row r="14" spans="1:15" ht="42" customHeight="1">
      <c r="A14" s="78">
        <v>20</v>
      </c>
      <c r="B14" s="78" t="s">
        <v>263</v>
      </c>
      <c r="C14" s="78" t="s">
        <v>264</v>
      </c>
      <c r="D14" s="70">
        <v>5</v>
      </c>
      <c r="E14" s="79" t="s">
        <v>265</v>
      </c>
      <c r="F14" s="80"/>
      <c r="G14" s="80"/>
      <c r="H14" s="81" t="s">
        <v>266</v>
      </c>
      <c r="I14" s="80" t="s">
        <v>267</v>
      </c>
      <c r="J14" s="82"/>
      <c r="K14" s="82">
        <v>1</v>
      </c>
      <c r="L14" s="78" t="s">
        <v>248</v>
      </c>
      <c r="M14" s="80" t="s">
        <v>268</v>
      </c>
      <c r="N14" s="78" t="s">
        <v>269</v>
      </c>
      <c r="O14" s="78" t="s">
        <v>270</v>
      </c>
    </row>
    <row r="15" spans="1:15" ht="22.5" customHeight="1">
      <c r="A15" s="408">
        <v>30</v>
      </c>
      <c r="B15" s="394" t="s">
        <v>271</v>
      </c>
      <c r="C15" s="394" t="s">
        <v>272</v>
      </c>
      <c r="D15" s="70">
        <v>6</v>
      </c>
      <c r="E15" s="74" t="s">
        <v>273</v>
      </c>
      <c r="F15" s="70"/>
      <c r="G15" s="70"/>
      <c r="H15" s="70" t="s">
        <v>274</v>
      </c>
      <c r="I15" s="70" t="s">
        <v>275</v>
      </c>
      <c r="J15" s="70"/>
      <c r="K15" s="83" t="s">
        <v>247</v>
      </c>
      <c r="L15" s="70" t="s">
        <v>276</v>
      </c>
      <c r="M15" s="390" t="s">
        <v>277</v>
      </c>
      <c r="N15" s="394" t="s">
        <v>278</v>
      </c>
      <c r="O15" s="394" t="s">
        <v>279</v>
      </c>
    </row>
    <row r="16" spans="1:15" ht="21.75" customHeight="1">
      <c r="A16" s="409"/>
      <c r="B16" s="395"/>
      <c r="C16" s="395"/>
      <c r="D16" s="70">
        <v>7</v>
      </c>
      <c r="E16" s="74" t="s">
        <v>280</v>
      </c>
      <c r="F16" s="70"/>
      <c r="G16" s="70"/>
      <c r="H16" s="70" t="s">
        <v>281</v>
      </c>
      <c r="I16" s="394" t="s">
        <v>282</v>
      </c>
      <c r="J16" s="70"/>
      <c r="K16" s="83" t="s">
        <v>247</v>
      </c>
      <c r="L16" s="70" t="s">
        <v>276</v>
      </c>
      <c r="M16" s="390"/>
      <c r="N16" s="395"/>
      <c r="O16" s="395"/>
    </row>
    <row r="17" spans="1:15" ht="20.25" customHeight="1">
      <c r="A17" s="409"/>
      <c r="B17" s="395"/>
      <c r="C17" s="395"/>
      <c r="D17" s="70">
        <v>8</v>
      </c>
      <c r="E17" s="74" t="s">
        <v>283</v>
      </c>
      <c r="F17" s="70"/>
      <c r="G17" s="70"/>
      <c r="H17" s="70" t="s">
        <v>284</v>
      </c>
      <c r="I17" s="396"/>
      <c r="J17" s="70"/>
      <c r="K17" s="83" t="s">
        <v>247</v>
      </c>
      <c r="L17" s="70" t="s">
        <v>276</v>
      </c>
      <c r="M17" s="390"/>
      <c r="N17" s="395"/>
      <c r="O17" s="395"/>
    </row>
    <row r="18" spans="1:15" ht="21" customHeight="1">
      <c r="A18" s="409"/>
      <c r="B18" s="395"/>
      <c r="C18" s="395"/>
      <c r="D18" s="70">
        <v>9</v>
      </c>
      <c r="E18" s="74" t="s">
        <v>285</v>
      </c>
      <c r="F18" s="70"/>
      <c r="G18" s="70"/>
      <c r="H18" s="70" t="s">
        <v>286</v>
      </c>
      <c r="I18" s="70" t="s">
        <v>287</v>
      </c>
      <c r="J18" s="70"/>
      <c r="K18" s="83" t="s">
        <v>247</v>
      </c>
      <c r="L18" s="70" t="s">
        <v>276</v>
      </c>
      <c r="M18" s="390"/>
      <c r="N18" s="395"/>
      <c r="O18" s="395"/>
    </row>
    <row r="19" spans="1:15" ht="21.75" customHeight="1">
      <c r="A19" s="409"/>
      <c r="B19" s="395"/>
      <c r="C19" s="395"/>
      <c r="D19" s="70">
        <v>10</v>
      </c>
      <c r="E19" s="74" t="s">
        <v>288</v>
      </c>
      <c r="F19" s="70"/>
      <c r="G19" s="70"/>
      <c r="H19" s="70">
        <v>0.1</v>
      </c>
      <c r="I19" s="70" t="s">
        <v>289</v>
      </c>
      <c r="J19" s="70"/>
      <c r="K19" s="83" t="s">
        <v>247</v>
      </c>
      <c r="L19" s="70" t="s">
        <v>276</v>
      </c>
      <c r="M19" s="390"/>
      <c r="N19" s="395"/>
      <c r="O19" s="396"/>
    </row>
    <row r="20" spans="1:15" ht="22.5" customHeight="1">
      <c r="A20" s="409"/>
      <c r="B20" s="395"/>
      <c r="C20" s="395"/>
      <c r="D20" s="70">
        <v>11</v>
      </c>
      <c r="E20" s="70"/>
      <c r="F20" s="70" t="s">
        <v>290</v>
      </c>
      <c r="G20" s="70"/>
      <c r="H20" s="70" t="s">
        <v>291</v>
      </c>
      <c r="I20" s="70" t="s">
        <v>292</v>
      </c>
      <c r="J20" s="70"/>
      <c r="K20" s="390" t="s">
        <v>293</v>
      </c>
      <c r="L20" s="390"/>
      <c r="M20" s="394" t="s">
        <v>294</v>
      </c>
      <c r="N20" s="395"/>
      <c r="O20" s="394" t="s">
        <v>295</v>
      </c>
    </row>
    <row r="21" spans="1:15" ht="24.75" customHeight="1">
      <c r="A21" s="409"/>
      <c r="B21" s="395"/>
      <c r="C21" s="395"/>
      <c r="D21" s="70">
        <v>12</v>
      </c>
      <c r="E21" s="70"/>
      <c r="F21" s="70" t="s">
        <v>296</v>
      </c>
      <c r="G21" s="70"/>
      <c r="H21" s="70" t="s">
        <v>396</v>
      </c>
      <c r="I21" s="70" t="s">
        <v>297</v>
      </c>
      <c r="J21" s="70"/>
      <c r="K21" s="390" t="s">
        <v>293</v>
      </c>
      <c r="L21" s="390"/>
      <c r="M21" s="395"/>
      <c r="N21" s="395"/>
      <c r="O21" s="395"/>
    </row>
    <row r="22" spans="1:15" ht="24" customHeight="1">
      <c r="A22" s="409"/>
      <c r="B22" s="395"/>
      <c r="C22" s="395"/>
      <c r="D22" s="70">
        <v>13</v>
      </c>
      <c r="E22" s="70"/>
      <c r="F22" s="84" t="s">
        <v>298</v>
      </c>
      <c r="G22" s="84"/>
      <c r="H22" s="84" t="s">
        <v>299</v>
      </c>
      <c r="I22" s="70" t="s">
        <v>300</v>
      </c>
      <c r="J22" s="84"/>
      <c r="K22" s="390" t="s">
        <v>293</v>
      </c>
      <c r="L22" s="390"/>
      <c r="M22" s="395"/>
      <c r="N22" s="395"/>
      <c r="O22" s="395"/>
    </row>
    <row r="23" spans="1:15" ht="20.25" customHeight="1">
      <c r="A23" s="409"/>
      <c r="B23" s="395"/>
      <c r="C23" s="395"/>
      <c r="D23" s="70">
        <v>14</v>
      </c>
      <c r="E23" s="70"/>
      <c r="F23" s="84" t="s">
        <v>301</v>
      </c>
      <c r="G23" s="84"/>
      <c r="H23" s="84" t="s">
        <v>302</v>
      </c>
      <c r="I23" s="84" t="s">
        <v>303</v>
      </c>
      <c r="J23" s="84"/>
      <c r="K23" s="390" t="s">
        <v>293</v>
      </c>
      <c r="L23" s="390"/>
      <c r="M23" s="395"/>
      <c r="N23" s="395"/>
      <c r="O23" s="395"/>
    </row>
    <row r="24" spans="1:15" ht="30" customHeight="1">
      <c r="A24" s="410"/>
      <c r="B24" s="396"/>
      <c r="C24" s="396"/>
      <c r="D24" s="70">
        <v>15</v>
      </c>
      <c r="E24" s="70"/>
      <c r="F24" s="70" t="s">
        <v>304</v>
      </c>
      <c r="G24" s="70"/>
      <c r="H24" s="70" t="s">
        <v>305</v>
      </c>
      <c r="I24" s="70" t="s">
        <v>292</v>
      </c>
      <c r="J24" s="70"/>
      <c r="K24" s="83" t="s">
        <v>306</v>
      </c>
      <c r="L24" s="70" t="s">
        <v>307</v>
      </c>
      <c r="M24" s="396"/>
      <c r="N24" s="396"/>
      <c r="O24" s="396"/>
    </row>
    <row r="25" spans="1:15" ht="30" customHeight="1">
      <c r="A25" s="408">
        <v>40</v>
      </c>
      <c r="B25" s="394" t="s">
        <v>308</v>
      </c>
      <c r="C25" s="394" t="s">
        <v>309</v>
      </c>
      <c r="D25" s="70">
        <v>16</v>
      </c>
      <c r="E25" s="84" t="s">
        <v>310</v>
      </c>
      <c r="F25" s="84"/>
      <c r="G25" s="84"/>
      <c r="H25" s="84" t="s">
        <v>311</v>
      </c>
      <c r="I25" s="84" t="s">
        <v>312</v>
      </c>
      <c r="J25" s="84"/>
      <c r="K25" s="83" t="s">
        <v>247</v>
      </c>
      <c r="L25" s="70" t="s">
        <v>276</v>
      </c>
      <c r="M25" s="394" t="s">
        <v>277</v>
      </c>
      <c r="N25" s="394" t="s">
        <v>278</v>
      </c>
      <c r="O25" s="394" t="s">
        <v>313</v>
      </c>
    </row>
    <row r="26" spans="1:15" ht="30" customHeight="1">
      <c r="A26" s="410"/>
      <c r="B26" s="396"/>
      <c r="C26" s="396"/>
      <c r="D26" s="70">
        <v>17</v>
      </c>
      <c r="E26" s="70"/>
      <c r="F26" s="70" t="s">
        <v>290</v>
      </c>
      <c r="G26" s="70"/>
      <c r="H26" s="70" t="s">
        <v>314</v>
      </c>
      <c r="I26" s="70" t="s">
        <v>394</v>
      </c>
      <c r="J26" s="70"/>
      <c r="K26" s="390" t="s">
        <v>395</v>
      </c>
      <c r="L26" s="390"/>
      <c r="M26" s="396"/>
      <c r="N26" s="396"/>
      <c r="O26" s="396"/>
    </row>
    <row r="27" spans="1:15" ht="30" customHeight="1">
      <c r="A27" s="408">
        <v>50</v>
      </c>
      <c r="B27" s="394" t="s">
        <v>315</v>
      </c>
      <c r="C27" s="76"/>
      <c r="D27" s="70">
        <v>18</v>
      </c>
      <c r="E27" s="85" t="s">
        <v>316</v>
      </c>
      <c r="F27" s="86"/>
      <c r="G27" s="86"/>
      <c r="H27" s="86" t="s">
        <v>317</v>
      </c>
      <c r="I27" s="87" t="s">
        <v>318</v>
      </c>
      <c r="J27" s="86"/>
      <c r="K27" s="86" t="s">
        <v>319</v>
      </c>
      <c r="L27" s="86" t="s">
        <v>320</v>
      </c>
      <c r="M27" s="411" t="s">
        <v>321</v>
      </c>
      <c r="N27" s="412" t="s">
        <v>322</v>
      </c>
      <c r="O27" s="412" t="s">
        <v>323</v>
      </c>
    </row>
    <row r="28" spans="1:15" ht="30" customHeight="1">
      <c r="A28" s="409"/>
      <c r="B28" s="395"/>
      <c r="C28" s="76"/>
      <c r="D28" s="70">
        <v>19</v>
      </c>
      <c r="E28" s="85" t="s">
        <v>170</v>
      </c>
      <c r="F28" s="86"/>
      <c r="G28" s="86"/>
      <c r="H28" s="86" t="s">
        <v>253</v>
      </c>
      <c r="I28" s="87" t="s">
        <v>324</v>
      </c>
      <c r="J28" s="86"/>
      <c r="K28" s="86" t="s">
        <v>319</v>
      </c>
      <c r="L28" s="86" t="s">
        <v>320</v>
      </c>
      <c r="M28" s="411"/>
      <c r="N28" s="413"/>
      <c r="O28" s="413"/>
    </row>
    <row r="29" spans="1:15" ht="30" customHeight="1">
      <c r="A29" s="409"/>
      <c r="B29" s="395"/>
      <c r="C29" s="76"/>
      <c r="D29" s="70">
        <v>20</v>
      </c>
      <c r="E29" s="85" t="s">
        <v>325</v>
      </c>
      <c r="F29" s="86"/>
      <c r="G29" s="86"/>
      <c r="H29" s="86" t="s">
        <v>326</v>
      </c>
      <c r="I29" s="87" t="s">
        <v>246</v>
      </c>
      <c r="J29" s="86"/>
      <c r="K29" s="86" t="s">
        <v>319</v>
      </c>
      <c r="L29" s="86" t="s">
        <v>320</v>
      </c>
      <c r="M29" s="411"/>
      <c r="N29" s="413"/>
      <c r="O29" s="413"/>
    </row>
    <row r="30" spans="1:15" ht="30" customHeight="1">
      <c r="A30" s="409"/>
      <c r="B30" s="395"/>
      <c r="C30" s="76"/>
      <c r="D30" s="70">
        <v>21</v>
      </c>
      <c r="E30" s="85" t="s">
        <v>327</v>
      </c>
      <c r="F30" s="86"/>
      <c r="G30" s="86"/>
      <c r="H30" s="86" t="s">
        <v>328</v>
      </c>
      <c r="I30" s="87" t="s">
        <v>329</v>
      </c>
      <c r="J30" s="86"/>
      <c r="K30" s="86" t="s">
        <v>330</v>
      </c>
      <c r="L30" s="86" t="s">
        <v>320</v>
      </c>
      <c r="M30" s="411"/>
      <c r="N30" s="413"/>
      <c r="O30" s="413"/>
    </row>
    <row r="31" spans="1:15" ht="30" customHeight="1">
      <c r="A31" s="409"/>
      <c r="B31" s="395"/>
      <c r="C31" s="76"/>
      <c r="D31" s="70">
        <v>22</v>
      </c>
      <c r="E31" s="85" t="s">
        <v>331</v>
      </c>
      <c r="F31" s="86"/>
      <c r="G31" s="86"/>
      <c r="H31" s="86" t="s">
        <v>332</v>
      </c>
      <c r="I31" s="87" t="s">
        <v>246</v>
      </c>
      <c r="J31" s="86"/>
      <c r="K31" s="86" t="s">
        <v>319</v>
      </c>
      <c r="L31" s="86" t="s">
        <v>320</v>
      </c>
      <c r="M31" s="411"/>
      <c r="N31" s="413"/>
      <c r="O31" s="413"/>
    </row>
    <row r="32" spans="1:15" ht="30" customHeight="1">
      <c r="A32" s="409"/>
      <c r="B32" s="395"/>
      <c r="C32" s="76"/>
      <c r="D32" s="70">
        <v>23</v>
      </c>
      <c r="E32" s="85" t="s">
        <v>333</v>
      </c>
      <c r="F32" s="86"/>
      <c r="G32" s="86"/>
      <c r="H32" s="86">
        <v>0.5</v>
      </c>
      <c r="I32" s="86" t="s">
        <v>334</v>
      </c>
      <c r="J32" s="86"/>
      <c r="K32" s="86" t="s">
        <v>319</v>
      </c>
      <c r="L32" s="86" t="s">
        <v>320</v>
      </c>
      <c r="M32" s="411"/>
      <c r="N32" s="413"/>
      <c r="O32" s="413"/>
    </row>
    <row r="33" spans="1:15" ht="30" customHeight="1">
      <c r="A33" s="409"/>
      <c r="B33" s="395"/>
      <c r="C33" s="76"/>
      <c r="D33" s="94">
        <v>24</v>
      </c>
      <c r="E33" s="95" t="s">
        <v>288</v>
      </c>
      <c r="F33" s="94"/>
      <c r="G33" s="94"/>
      <c r="H33" s="94">
        <v>0.1</v>
      </c>
      <c r="I33" s="94" t="s">
        <v>289</v>
      </c>
      <c r="J33" s="94"/>
      <c r="K33" s="96" t="s">
        <v>247</v>
      </c>
      <c r="L33" s="94" t="s">
        <v>276</v>
      </c>
      <c r="M33" s="411"/>
      <c r="N33" s="413"/>
      <c r="O33" s="413"/>
    </row>
    <row r="34" spans="1:15" ht="38.25" customHeight="1">
      <c r="A34" s="410"/>
      <c r="B34" s="396"/>
      <c r="C34" s="76"/>
      <c r="D34" s="70">
        <v>25</v>
      </c>
      <c r="E34" s="88" t="s">
        <v>256</v>
      </c>
      <c r="F34" s="87"/>
      <c r="G34" s="87"/>
      <c r="H34" s="87" t="s">
        <v>335</v>
      </c>
      <c r="I34" s="86" t="s">
        <v>256</v>
      </c>
      <c r="J34" s="86"/>
      <c r="K34" s="86" t="s">
        <v>319</v>
      </c>
      <c r="L34" s="86" t="s">
        <v>320</v>
      </c>
      <c r="M34" s="411"/>
      <c r="N34" s="414"/>
      <c r="O34" s="414"/>
    </row>
    <row r="35" spans="1:15" ht="20.25" customHeight="1">
      <c r="A35" s="400" t="s">
        <v>336</v>
      </c>
      <c r="B35" s="400"/>
      <c r="C35" s="400"/>
      <c r="D35" s="400"/>
      <c r="E35" s="400"/>
      <c r="F35" s="400"/>
      <c r="G35" s="400" t="s">
        <v>337</v>
      </c>
      <c r="H35" s="400"/>
      <c r="I35" s="400"/>
      <c r="J35" s="400"/>
      <c r="K35" s="400"/>
      <c r="L35" s="401" t="s">
        <v>338</v>
      </c>
      <c r="M35" s="401"/>
      <c r="N35" s="401"/>
      <c r="O35" s="401"/>
    </row>
    <row r="36" spans="1:15" ht="28.5" customHeight="1">
      <c r="A36" s="394">
        <v>60</v>
      </c>
      <c r="B36" s="394" t="s">
        <v>339</v>
      </c>
      <c r="C36" s="394" t="s">
        <v>340</v>
      </c>
      <c r="D36" s="70">
        <v>26</v>
      </c>
      <c r="E36" s="74" t="s">
        <v>341</v>
      </c>
      <c r="F36" s="70"/>
      <c r="G36" s="70"/>
      <c r="H36" s="70" t="s">
        <v>342</v>
      </c>
      <c r="I36" s="70" t="s">
        <v>343</v>
      </c>
      <c r="J36" s="70"/>
      <c r="K36" s="83" t="s">
        <v>247</v>
      </c>
      <c r="L36" s="70" t="s">
        <v>276</v>
      </c>
      <c r="M36" s="394" t="s">
        <v>277</v>
      </c>
      <c r="N36" s="394" t="s">
        <v>344</v>
      </c>
      <c r="O36" s="394" t="s">
        <v>279</v>
      </c>
    </row>
    <row r="37" spans="1:15" ht="28.5" customHeight="1">
      <c r="A37" s="395"/>
      <c r="B37" s="395"/>
      <c r="C37" s="395"/>
      <c r="D37" s="70">
        <v>27</v>
      </c>
      <c r="E37" s="74" t="s">
        <v>345</v>
      </c>
      <c r="F37" s="70"/>
      <c r="G37" s="70"/>
      <c r="H37" s="70" t="s">
        <v>346</v>
      </c>
      <c r="I37" s="70" t="s">
        <v>347</v>
      </c>
      <c r="J37" s="70"/>
      <c r="K37" s="83" t="s">
        <v>247</v>
      </c>
      <c r="L37" s="70" t="s">
        <v>276</v>
      </c>
      <c r="M37" s="396"/>
      <c r="N37" s="395"/>
      <c r="O37" s="396"/>
    </row>
    <row r="38" spans="1:15" ht="29.25" customHeight="1">
      <c r="A38" s="395"/>
      <c r="B38" s="395"/>
      <c r="C38" s="395"/>
      <c r="D38" s="70">
        <v>28</v>
      </c>
      <c r="E38" s="74"/>
      <c r="F38" s="74" t="s">
        <v>348</v>
      </c>
      <c r="G38" s="70"/>
      <c r="H38" s="70" t="s">
        <v>349</v>
      </c>
      <c r="I38" s="70" t="s">
        <v>300</v>
      </c>
      <c r="J38" s="70"/>
      <c r="K38" s="402" t="s">
        <v>350</v>
      </c>
      <c r="L38" s="403"/>
      <c r="M38" s="404"/>
      <c r="N38" s="395"/>
      <c r="O38" s="394" t="s">
        <v>295</v>
      </c>
    </row>
    <row r="39" spans="1:15" ht="28.5" customHeight="1">
      <c r="A39" s="395"/>
      <c r="B39" s="395"/>
      <c r="C39" s="395"/>
      <c r="D39" s="70">
        <v>29</v>
      </c>
      <c r="E39" s="74"/>
      <c r="F39" s="74" t="s">
        <v>351</v>
      </c>
      <c r="G39" s="70"/>
      <c r="H39" s="70" t="s">
        <v>352</v>
      </c>
      <c r="I39" s="70" t="s">
        <v>300</v>
      </c>
      <c r="J39" s="70"/>
      <c r="K39" s="405"/>
      <c r="L39" s="406"/>
      <c r="M39" s="407"/>
      <c r="N39" s="395"/>
      <c r="O39" s="395"/>
    </row>
    <row r="40" spans="1:15" ht="30" customHeight="1">
      <c r="A40" s="395"/>
      <c r="B40" s="395"/>
      <c r="C40" s="395"/>
      <c r="D40" s="70">
        <v>30</v>
      </c>
      <c r="E40" s="74"/>
      <c r="F40" s="74" t="s">
        <v>353</v>
      </c>
      <c r="G40" s="70"/>
      <c r="H40" s="70" t="s">
        <v>354</v>
      </c>
      <c r="I40" s="397" t="s">
        <v>293</v>
      </c>
      <c r="J40" s="398"/>
      <c r="K40" s="398"/>
      <c r="L40" s="399"/>
      <c r="M40" s="89" t="s">
        <v>397</v>
      </c>
      <c r="N40" s="395"/>
      <c r="O40" s="396"/>
    </row>
    <row r="41" spans="1:15" ht="31.5" customHeight="1">
      <c r="A41" s="396"/>
      <c r="B41" s="396"/>
      <c r="C41" s="396"/>
      <c r="D41" s="70">
        <v>31</v>
      </c>
      <c r="E41" s="74"/>
      <c r="F41" s="74" t="s">
        <v>355</v>
      </c>
      <c r="G41" s="70"/>
      <c r="H41" s="70" t="s">
        <v>356</v>
      </c>
      <c r="I41" s="397" t="s">
        <v>293</v>
      </c>
      <c r="J41" s="398"/>
      <c r="K41" s="398"/>
      <c r="L41" s="399"/>
      <c r="M41" s="70" t="s">
        <v>398</v>
      </c>
      <c r="N41" s="396"/>
      <c r="O41" s="70"/>
    </row>
    <row r="42" spans="1:15" ht="28.5" customHeight="1">
      <c r="A42" s="390">
        <v>70</v>
      </c>
      <c r="B42" s="390" t="s">
        <v>357</v>
      </c>
      <c r="C42" s="390" t="s">
        <v>358</v>
      </c>
      <c r="D42" s="70">
        <v>32</v>
      </c>
      <c r="E42" s="74" t="s">
        <v>359</v>
      </c>
      <c r="F42" s="70"/>
      <c r="G42" s="70"/>
      <c r="H42" s="70" t="s">
        <v>360</v>
      </c>
      <c r="I42" s="70" t="s">
        <v>361</v>
      </c>
      <c r="J42" s="70"/>
      <c r="K42" s="83" t="s">
        <v>247</v>
      </c>
      <c r="L42" s="70" t="s">
        <v>248</v>
      </c>
      <c r="M42" s="390" t="s">
        <v>362</v>
      </c>
      <c r="N42" s="390" t="s">
        <v>363</v>
      </c>
      <c r="O42" s="394" t="s">
        <v>364</v>
      </c>
    </row>
    <row r="43" spans="1:15" ht="21.75" customHeight="1">
      <c r="A43" s="390"/>
      <c r="B43" s="390"/>
      <c r="C43" s="390"/>
      <c r="D43" s="70">
        <v>33</v>
      </c>
      <c r="E43" s="74" t="s">
        <v>365</v>
      </c>
      <c r="F43" s="70"/>
      <c r="G43" s="70"/>
      <c r="H43" s="70" t="s">
        <v>366</v>
      </c>
      <c r="I43" s="70" t="s">
        <v>361</v>
      </c>
      <c r="J43" s="70"/>
      <c r="K43" s="83" t="s">
        <v>247</v>
      </c>
      <c r="L43" s="70" t="s">
        <v>248</v>
      </c>
      <c r="M43" s="390"/>
      <c r="N43" s="390"/>
      <c r="O43" s="396"/>
    </row>
    <row r="44" spans="1:15" ht="27.75" customHeight="1">
      <c r="A44" s="394">
        <v>80</v>
      </c>
      <c r="B44" s="394" t="s">
        <v>367</v>
      </c>
      <c r="C44" s="394" t="s">
        <v>368</v>
      </c>
      <c r="D44" s="70">
        <v>34</v>
      </c>
      <c r="E44" s="74" t="s">
        <v>273</v>
      </c>
      <c r="F44" s="70"/>
      <c r="G44" s="70"/>
      <c r="H44" s="70" t="s">
        <v>274</v>
      </c>
      <c r="I44" s="70" t="s">
        <v>399</v>
      </c>
      <c r="J44" s="70"/>
      <c r="K44" s="73">
        <v>1</v>
      </c>
      <c r="L44" s="70" t="s">
        <v>248</v>
      </c>
      <c r="M44" s="394" t="s">
        <v>369</v>
      </c>
      <c r="N44" s="394" t="s">
        <v>370</v>
      </c>
      <c r="O44" s="394" t="s">
        <v>371</v>
      </c>
    </row>
    <row r="45" spans="1:15" ht="30" customHeight="1">
      <c r="A45" s="395"/>
      <c r="B45" s="395"/>
      <c r="C45" s="395"/>
      <c r="D45" s="70">
        <v>35</v>
      </c>
      <c r="E45" s="74" t="s">
        <v>341</v>
      </c>
      <c r="F45" s="70"/>
      <c r="G45" s="70"/>
      <c r="H45" s="70" t="s">
        <v>400</v>
      </c>
      <c r="I45" s="70" t="s">
        <v>401</v>
      </c>
      <c r="J45" s="70"/>
      <c r="K45" s="70" t="s">
        <v>372</v>
      </c>
      <c r="L45" s="70" t="s">
        <v>248</v>
      </c>
      <c r="M45" s="395"/>
      <c r="N45" s="395"/>
      <c r="O45" s="395"/>
    </row>
    <row r="46" spans="1:15" ht="27.75" customHeight="1">
      <c r="A46" s="395"/>
      <c r="B46" s="395"/>
      <c r="C46" s="395"/>
      <c r="D46" s="70">
        <v>36</v>
      </c>
      <c r="E46" s="71" t="s">
        <v>252</v>
      </c>
      <c r="F46" s="70"/>
      <c r="G46" s="70"/>
      <c r="H46" s="72" t="s">
        <v>253</v>
      </c>
      <c r="I46" s="70" t="s">
        <v>324</v>
      </c>
      <c r="J46" s="73"/>
      <c r="K46" s="70" t="s">
        <v>247</v>
      </c>
      <c r="L46" s="70" t="s">
        <v>248</v>
      </c>
      <c r="M46" s="395"/>
      <c r="N46" s="395"/>
      <c r="O46" s="395"/>
    </row>
    <row r="47" spans="1:15" ht="24.75" customHeight="1">
      <c r="A47" s="395"/>
      <c r="B47" s="395"/>
      <c r="C47" s="395"/>
      <c r="D47" s="70">
        <v>37</v>
      </c>
      <c r="E47" s="74" t="s">
        <v>280</v>
      </c>
      <c r="F47" s="70"/>
      <c r="G47" s="70"/>
      <c r="H47" s="70" t="s">
        <v>281</v>
      </c>
      <c r="I47" s="70" t="s">
        <v>393</v>
      </c>
      <c r="J47" s="70"/>
      <c r="K47" s="83" t="s">
        <v>247</v>
      </c>
      <c r="L47" s="70" t="s">
        <v>248</v>
      </c>
      <c r="M47" s="395"/>
      <c r="N47" s="395"/>
      <c r="O47" s="395"/>
    </row>
    <row r="48" spans="1:15" ht="24.75" customHeight="1">
      <c r="A48" s="395"/>
      <c r="B48" s="395"/>
      <c r="C48" s="395"/>
      <c r="D48" s="70">
        <v>38</v>
      </c>
      <c r="E48" s="74" t="s">
        <v>283</v>
      </c>
      <c r="F48" s="70"/>
      <c r="G48" s="70"/>
      <c r="H48" s="70" t="s">
        <v>284</v>
      </c>
      <c r="I48" s="70" t="s">
        <v>373</v>
      </c>
      <c r="J48" s="70"/>
      <c r="K48" s="83" t="s">
        <v>247</v>
      </c>
      <c r="L48" s="70" t="s">
        <v>248</v>
      </c>
      <c r="M48" s="395"/>
      <c r="N48" s="395"/>
      <c r="O48" s="395"/>
    </row>
    <row r="49" spans="1:15" ht="23.25" customHeight="1">
      <c r="A49" s="395"/>
      <c r="B49" s="395"/>
      <c r="C49" s="395"/>
      <c r="D49" s="70">
        <v>39</v>
      </c>
      <c r="E49" s="74" t="s">
        <v>374</v>
      </c>
      <c r="F49" s="70"/>
      <c r="G49" s="70"/>
      <c r="H49" s="70" t="s">
        <v>286</v>
      </c>
      <c r="I49" s="70" t="s">
        <v>375</v>
      </c>
      <c r="J49" s="70"/>
      <c r="K49" s="83" t="s">
        <v>247</v>
      </c>
      <c r="L49" s="70" t="s">
        <v>248</v>
      </c>
      <c r="M49" s="395"/>
      <c r="N49" s="395"/>
      <c r="O49" s="395"/>
    </row>
    <row r="50" spans="1:15" ht="26.25" customHeight="1">
      <c r="A50" s="395"/>
      <c r="B50" s="395"/>
      <c r="C50" s="395"/>
      <c r="D50" s="70">
        <v>40</v>
      </c>
      <c r="E50" s="74" t="s">
        <v>345</v>
      </c>
      <c r="F50" s="70"/>
      <c r="G50" s="70"/>
      <c r="H50" s="70" t="s">
        <v>346</v>
      </c>
      <c r="I50" s="70" t="s">
        <v>347</v>
      </c>
      <c r="J50" s="70"/>
      <c r="K50" s="83" t="s">
        <v>247</v>
      </c>
      <c r="L50" s="70" t="s">
        <v>248</v>
      </c>
      <c r="M50" s="395"/>
      <c r="N50" s="395"/>
      <c r="O50" s="395"/>
    </row>
    <row r="51" spans="1:15" ht="22.5" customHeight="1">
      <c r="A51" s="395"/>
      <c r="B51" s="395"/>
      <c r="C51" s="395"/>
      <c r="D51" s="70">
        <v>41</v>
      </c>
      <c r="E51" s="74" t="s">
        <v>288</v>
      </c>
      <c r="F51" s="70"/>
      <c r="G51" s="70"/>
      <c r="H51" s="70">
        <v>0.1</v>
      </c>
      <c r="I51" s="70" t="s">
        <v>289</v>
      </c>
      <c r="J51" s="70"/>
      <c r="K51" s="83" t="s">
        <v>247</v>
      </c>
      <c r="L51" s="70" t="s">
        <v>248</v>
      </c>
      <c r="M51" s="395"/>
      <c r="N51" s="395"/>
      <c r="O51" s="395"/>
    </row>
    <row r="52" spans="1:15" ht="27.75" customHeight="1">
      <c r="A52" s="395"/>
      <c r="B52" s="395"/>
      <c r="C52" s="395"/>
      <c r="D52" s="70">
        <v>42</v>
      </c>
      <c r="E52" s="74" t="s">
        <v>376</v>
      </c>
      <c r="F52" s="70"/>
      <c r="G52" s="70"/>
      <c r="H52" s="70" t="s">
        <v>360</v>
      </c>
      <c r="I52" s="70" t="s">
        <v>361</v>
      </c>
      <c r="J52" s="70"/>
      <c r="K52" s="83" t="s">
        <v>247</v>
      </c>
      <c r="L52" s="70" t="s">
        <v>248</v>
      </c>
      <c r="M52" s="395"/>
      <c r="N52" s="395"/>
      <c r="O52" s="395"/>
    </row>
    <row r="53" spans="1:15" ht="42" customHeight="1">
      <c r="A53" s="396"/>
      <c r="B53" s="396"/>
      <c r="C53" s="396"/>
      <c r="D53" s="70">
        <v>43</v>
      </c>
      <c r="E53" s="74" t="s">
        <v>254</v>
      </c>
      <c r="F53" s="70"/>
      <c r="G53" s="70"/>
      <c r="H53" s="74" t="s">
        <v>402</v>
      </c>
      <c r="I53" s="70" t="s">
        <v>256</v>
      </c>
      <c r="J53" s="70"/>
      <c r="K53" s="73">
        <v>1</v>
      </c>
      <c r="L53" s="70" t="s">
        <v>377</v>
      </c>
      <c r="M53" s="396"/>
      <c r="N53" s="396"/>
      <c r="O53" s="396"/>
    </row>
    <row r="54" spans="1:15" ht="24.75" customHeight="1">
      <c r="A54" s="70">
        <v>90</v>
      </c>
      <c r="B54" s="70" t="s">
        <v>378</v>
      </c>
      <c r="C54" s="70" t="s">
        <v>379</v>
      </c>
      <c r="D54" s="70">
        <v>44</v>
      </c>
      <c r="E54" s="74" t="s">
        <v>380</v>
      </c>
      <c r="F54" s="70"/>
      <c r="G54" s="70"/>
      <c r="H54" s="70" t="s">
        <v>381</v>
      </c>
      <c r="I54" s="70" t="s">
        <v>382</v>
      </c>
      <c r="J54" s="70"/>
      <c r="K54" s="91">
        <v>1</v>
      </c>
      <c r="L54" s="70" t="s">
        <v>248</v>
      </c>
      <c r="M54" s="70" t="s">
        <v>383</v>
      </c>
      <c r="N54" s="70" t="s">
        <v>384</v>
      </c>
      <c r="O54" s="70" t="s">
        <v>385</v>
      </c>
    </row>
    <row r="55" spans="1:15" ht="14.25" customHeight="1">
      <c r="A55" s="391" t="s">
        <v>386</v>
      </c>
      <c r="B55" s="391"/>
      <c r="C55" s="391"/>
      <c r="D55" s="391"/>
      <c r="E55" s="391"/>
      <c r="F55" s="391"/>
      <c r="G55" s="391"/>
      <c r="H55" s="391"/>
      <c r="I55" s="92"/>
      <c r="J55" s="70"/>
      <c r="K55" s="91"/>
      <c r="L55" s="70"/>
      <c r="M55" s="70"/>
      <c r="N55" s="70"/>
      <c r="O55" s="70"/>
    </row>
    <row r="56" spans="1:15" ht="12" customHeight="1">
      <c r="A56" s="70" t="s">
        <v>387</v>
      </c>
      <c r="B56" s="70" t="s">
        <v>388</v>
      </c>
      <c r="C56" s="390" t="s">
        <v>389</v>
      </c>
      <c r="D56" s="390"/>
      <c r="E56" s="390"/>
      <c r="F56" s="390"/>
      <c r="G56" s="390"/>
      <c r="H56" s="390"/>
      <c r="I56" s="92"/>
      <c r="J56" s="70"/>
      <c r="K56" s="91"/>
      <c r="L56" s="70"/>
      <c r="M56" s="70"/>
      <c r="N56" s="70"/>
      <c r="O56" s="70"/>
    </row>
    <row r="57" spans="1:15" ht="13.5" customHeight="1">
      <c r="A57" s="70">
        <v>1</v>
      </c>
      <c r="B57" s="93">
        <v>44885</v>
      </c>
      <c r="C57" s="392" t="s">
        <v>390</v>
      </c>
      <c r="D57" s="392"/>
      <c r="E57" s="392"/>
      <c r="F57" s="392"/>
      <c r="G57" s="392"/>
      <c r="H57" s="392"/>
      <c r="I57" s="90"/>
      <c r="J57" s="70"/>
      <c r="K57" s="91"/>
      <c r="L57" s="70"/>
      <c r="M57" s="70"/>
      <c r="N57" s="70"/>
      <c r="O57" s="70"/>
    </row>
    <row r="58" spans="1:15" ht="14.25" customHeight="1">
      <c r="A58" s="70">
        <v>0</v>
      </c>
      <c r="B58" s="93">
        <v>43470</v>
      </c>
      <c r="C58" s="392" t="s">
        <v>391</v>
      </c>
      <c r="D58" s="392"/>
      <c r="E58" s="392"/>
      <c r="F58" s="392"/>
      <c r="G58" s="392"/>
      <c r="H58" s="392"/>
      <c r="I58" s="90"/>
      <c r="J58" s="70"/>
      <c r="K58" s="91"/>
      <c r="L58" s="70"/>
      <c r="M58" s="70"/>
      <c r="N58" s="70"/>
      <c r="O58" s="70"/>
    </row>
    <row r="59" spans="1:15" ht="15.75" customHeight="1">
      <c r="A59" s="393" t="s">
        <v>336</v>
      </c>
      <c r="B59" s="393"/>
      <c r="C59" s="393"/>
      <c r="D59" s="393"/>
      <c r="E59" s="393"/>
      <c r="F59" s="393"/>
      <c r="G59" s="393" t="s">
        <v>337</v>
      </c>
      <c r="H59" s="393"/>
      <c r="I59" s="393"/>
      <c r="J59" s="393"/>
      <c r="K59" s="393"/>
      <c r="L59" s="390" t="s">
        <v>392</v>
      </c>
      <c r="M59" s="390"/>
      <c r="N59" s="390"/>
      <c r="O59" s="390"/>
    </row>
  </sheetData>
  <mergeCells count="98">
    <mergeCell ref="A1:B1"/>
    <mergeCell ref="C1:N1"/>
    <mergeCell ref="C2:D2"/>
    <mergeCell ref="E2:H2"/>
    <mergeCell ref="I2:K2"/>
    <mergeCell ref="M2:N2"/>
    <mergeCell ref="A3:D3"/>
    <mergeCell ref="E3:H3"/>
    <mergeCell ref="I3:L3"/>
    <mergeCell ref="A4:D4"/>
    <mergeCell ref="E4:H4"/>
    <mergeCell ref="I4:L4"/>
    <mergeCell ref="A5:D5"/>
    <mergeCell ref="E5:H5"/>
    <mergeCell ref="I5:L5"/>
    <mergeCell ref="M5:O5"/>
    <mergeCell ref="A6:H6"/>
    <mergeCell ref="I6:L6"/>
    <mergeCell ref="M6:O6"/>
    <mergeCell ref="A7:A9"/>
    <mergeCell ref="B7:B9"/>
    <mergeCell ref="C7:C9"/>
    <mergeCell ref="D7:F7"/>
    <mergeCell ref="G7:G9"/>
    <mergeCell ref="O10:O13"/>
    <mergeCell ref="N7:N9"/>
    <mergeCell ref="O7:O9"/>
    <mergeCell ref="D8:D9"/>
    <mergeCell ref="E8:E9"/>
    <mergeCell ref="F8:F9"/>
    <mergeCell ref="H8:H9"/>
    <mergeCell ref="I8:I9"/>
    <mergeCell ref="J8:J9"/>
    <mergeCell ref="K8:L8"/>
    <mergeCell ref="M8:M9"/>
    <mergeCell ref="H7:M7"/>
    <mergeCell ref="A10:A13"/>
    <mergeCell ref="B10:B13"/>
    <mergeCell ref="C10:C13"/>
    <mergeCell ref="M10:M12"/>
    <mergeCell ref="N10:N13"/>
    <mergeCell ref="O15:O19"/>
    <mergeCell ref="I16:I17"/>
    <mergeCell ref="K20:L20"/>
    <mergeCell ref="M20:M24"/>
    <mergeCell ref="O20:O24"/>
    <mergeCell ref="K21:L21"/>
    <mergeCell ref="K22:L22"/>
    <mergeCell ref="K23:L23"/>
    <mergeCell ref="A15:A24"/>
    <mergeCell ref="B15:B24"/>
    <mergeCell ref="C15:C24"/>
    <mergeCell ref="M15:M19"/>
    <mergeCell ref="N15:N24"/>
    <mergeCell ref="M25:M26"/>
    <mergeCell ref="N25:N26"/>
    <mergeCell ref="O25:O26"/>
    <mergeCell ref="K26:L26"/>
    <mergeCell ref="A27:A34"/>
    <mergeCell ref="B27:B34"/>
    <mergeCell ref="M27:M34"/>
    <mergeCell ref="N27:N34"/>
    <mergeCell ref="O27:O34"/>
    <mergeCell ref="A25:A26"/>
    <mergeCell ref="B25:B26"/>
    <mergeCell ref="C25:C26"/>
    <mergeCell ref="A35:F35"/>
    <mergeCell ref="G35:K35"/>
    <mergeCell ref="L35:O35"/>
    <mergeCell ref="A36:A41"/>
    <mergeCell ref="B36:B41"/>
    <mergeCell ref="C36:C41"/>
    <mergeCell ref="M36:M37"/>
    <mergeCell ref="N36:N41"/>
    <mergeCell ref="O36:O37"/>
    <mergeCell ref="K38:M39"/>
    <mergeCell ref="O44:O53"/>
    <mergeCell ref="O38:O40"/>
    <mergeCell ref="I41:L41"/>
    <mergeCell ref="A42:A43"/>
    <mergeCell ref="B42:B43"/>
    <mergeCell ref="C42:C43"/>
    <mergeCell ref="M42:M43"/>
    <mergeCell ref="N42:N43"/>
    <mergeCell ref="O42:O43"/>
    <mergeCell ref="A44:A53"/>
    <mergeCell ref="B44:B53"/>
    <mergeCell ref="C44:C53"/>
    <mergeCell ref="M44:M53"/>
    <mergeCell ref="N44:N53"/>
    <mergeCell ref="I40:L40"/>
    <mergeCell ref="L59:O59"/>
    <mergeCell ref="A55:H55"/>
    <mergeCell ref="C56:H56"/>
    <mergeCell ref="C57:H57"/>
    <mergeCell ref="C58:H58"/>
    <mergeCell ref="A59:F59"/>
    <mergeCell ref="G59:K59"/>
  </mergeCells>
  <pageMargins left="0.33" right="0.06" top="0.1" bottom="0.08" header="0.11" footer="0.05"/>
  <pageSetup scale="59" orientation="landscape" verticalDpi="300" r:id="rId1"/>
  <headerFooter alignWithMargins="0"/>
  <rowBreaks count="1" manualBreakCount="1">
    <brk id="35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8CDDA-43CB-406F-93A1-7DC2DE1F20DB}">
  <sheetPr>
    <tabColor indexed="42"/>
  </sheetPr>
  <dimension ref="A1:V50"/>
  <sheetViews>
    <sheetView showGridLines="0" view="pageBreakPreview" zoomScale="80" zoomScaleNormal="100" zoomScaleSheetLayoutView="80" workbookViewId="0">
      <selection activeCell="S14" sqref="S14"/>
    </sheetView>
  </sheetViews>
  <sheetFormatPr defaultRowHeight="12.75"/>
  <cols>
    <col min="1" max="1" width="10.5703125" style="100" customWidth="1"/>
    <col min="2" max="2" width="11.42578125" style="100" customWidth="1"/>
    <col min="3" max="3" width="13.28515625" style="100" customWidth="1"/>
    <col min="4" max="4" width="8.42578125" style="100" customWidth="1"/>
    <col min="5" max="5" width="17.42578125" style="100" customWidth="1"/>
    <col min="6" max="6" width="4.7109375" style="100" customWidth="1"/>
    <col min="7" max="7" width="4.28515625" style="100" customWidth="1"/>
    <col min="8" max="8" width="21.7109375" style="100" customWidth="1"/>
    <col min="9" max="9" width="5.140625" style="100" customWidth="1"/>
    <col min="10" max="10" width="20" style="100" customWidth="1"/>
    <col min="11" max="11" width="19.85546875" style="100" customWidth="1"/>
    <col min="12" max="12" width="5.28515625" style="100" customWidth="1"/>
    <col min="13" max="13" width="5.85546875" style="100" customWidth="1"/>
    <col min="14" max="14" width="10.28515625" style="100" customWidth="1"/>
    <col min="15" max="15" width="10.5703125" style="100" customWidth="1"/>
    <col min="16" max="16" width="7.42578125" style="100" customWidth="1"/>
    <col min="17" max="17" width="6.7109375" style="100" customWidth="1"/>
    <col min="18" max="18" width="7.42578125" style="100" customWidth="1"/>
    <col min="19" max="19" width="7.85546875" style="100" customWidth="1"/>
    <col min="20" max="22" width="6.7109375" style="100" customWidth="1"/>
    <col min="23" max="16384" width="9.140625" style="100"/>
  </cols>
  <sheetData>
    <row r="1" spans="1:22" s="97" customFormat="1" ht="48" customHeight="1">
      <c r="A1" s="452" t="s">
        <v>403</v>
      </c>
      <c r="B1" s="452"/>
      <c r="C1" s="452"/>
      <c r="D1" s="453" t="s">
        <v>404</v>
      </c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4" t="s">
        <v>405</v>
      </c>
      <c r="V1" s="454"/>
    </row>
    <row r="2" spans="1:22" s="97" customFormat="1" ht="20.100000000000001" customHeight="1">
      <c r="A2" s="450" t="s">
        <v>406</v>
      </c>
      <c r="B2" s="450"/>
      <c r="C2" s="450"/>
      <c r="D2" s="450"/>
      <c r="E2" s="450"/>
      <c r="F2" s="126" t="s">
        <v>407</v>
      </c>
      <c r="G2" s="126"/>
      <c r="H2" s="126"/>
      <c r="I2" s="126"/>
      <c r="J2" s="126"/>
      <c r="K2" s="455" t="s">
        <v>408</v>
      </c>
      <c r="L2" s="455"/>
      <c r="M2" s="455"/>
      <c r="N2" s="455"/>
      <c r="O2" s="455"/>
      <c r="P2" s="127" t="s">
        <v>409</v>
      </c>
      <c r="Q2" s="456" t="s">
        <v>561</v>
      </c>
      <c r="R2" s="456"/>
      <c r="S2" s="456"/>
      <c r="T2" s="455" t="s">
        <v>410</v>
      </c>
      <c r="U2" s="455"/>
      <c r="V2" s="455"/>
    </row>
    <row r="3" spans="1:22" s="97" customFormat="1" ht="20.100000000000001" customHeight="1">
      <c r="A3" s="450" t="s">
        <v>411</v>
      </c>
      <c r="B3" s="450"/>
      <c r="C3" s="450"/>
      <c r="D3" s="450"/>
      <c r="E3" s="450"/>
      <c r="F3" s="128" t="s">
        <v>412</v>
      </c>
      <c r="G3" s="128"/>
      <c r="H3" s="128"/>
      <c r="I3" s="128"/>
      <c r="J3" s="128"/>
      <c r="K3" s="451" t="s">
        <v>211</v>
      </c>
      <c r="L3" s="451"/>
      <c r="M3" s="451"/>
      <c r="N3" s="451"/>
      <c r="O3" s="451"/>
      <c r="P3" s="451" t="s">
        <v>413</v>
      </c>
      <c r="Q3" s="451"/>
      <c r="R3" s="451"/>
      <c r="S3" s="451"/>
      <c r="T3" s="451"/>
      <c r="U3" s="451"/>
      <c r="V3" s="451"/>
    </row>
    <row r="4" spans="1:22" s="97" customFormat="1" ht="20.100000000000001" customHeight="1">
      <c r="A4" s="451" t="s">
        <v>414</v>
      </c>
      <c r="B4" s="451"/>
      <c r="C4" s="451"/>
      <c r="D4" s="451"/>
      <c r="E4" s="451"/>
      <c r="F4" s="128" t="s">
        <v>415</v>
      </c>
      <c r="G4" s="128"/>
      <c r="H4" s="128"/>
      <c r="I4" s="128"/>
      <c r="J4" s="128"/>
      <c r="K4" s="451" t="s">
        <v>215</v>
      </c>
      <c r="L4" s="451"/>
      <c r="M4" s="451"/>
      <c r="N4" s="451"/>
      <c r="O4" s="451"/>
      <c r="P4" s="451" t="s">
        <v>216</v>
      </c>
      <c r="Q4" s="451"/>
      <c r="R4" s="451"/>
      <c r="S4" s="451"/>
      <c r="T4" s="451"/>
      <c r="U4" s="451"/>
      <c r="V4" s="451"/>
    </row>
    <row r="5" spans="1:22" s="97" customFormat="1" ht="20.100000000000001" customHeight="1">
      <c r="A5" s="451" t="s">
        <v>416</v>
      </c>
      <c r="B5" s="451"/>
      <c r="C5" s="451"/>
      <c r="D5" s="451"/>
      <c r="E5" s="451"/>
      <c r="F5" s="451"/>
      <c r="G5" s="451"/>
      <c r="H5" s="451"/>
      <c r="I5" s="451"/>
      <c r="J5" s="451" t="s">
        <v>222</v>
      </c>
      <c r="K5" s="451"/>
      <c r="L5" s="451"/>
      <c r="M5" s="451"/>
      <c r="N5" s="424" t="s">
        <v>219</v>
      </c>
      <c r="O5" s="424"/>
      <c r="P5" s="424"/>
      <c r="Q5" s="426" t="s">
        <v>220</v>
      </c>
      <c r="R5" s="426"/>
      <c r="S5" s="426"/>
      <c r="T5" s="430" t="s">
        <v>223</v>
      </c>
      <c r="U5" s="430"/>
      <c r="V5" s="430"/>
    </row>
    <row r="6" spans="1:22" ht="12" customHeight="1">
      <c r="A6" s="439" t="s">
        <v>417</v>
      </c>
      <c r="B6" s="439" t="s">
        <v>418</v>
      </c>
      <c r="C6" s="439" t="s">
        <v>419</v>
      </c>
      <c r="D6" s="439" t="s">
        <v>420</v>
      </c>
      <c r="E6" s="439" t="s">
        <v>421</v>
      </c>
      <c r="F6" s="98" t="s">
        <v>422</v>
      </c>
      <c r="G6" s="439" t="s">
        <v>423</v>
      </c>
      <c r="H6" s="439" t="s">
        <v>424</v>
      </c>
      <c r="I6" s="98" t="s">
        <v>425</v>
      </c>
      <c r="J6" s="439" t="s">
        <v>426</v>
      </c>
      <c r="K6" s="439" t="s">
        <v>427</v>
      </c>
      <c r="L6" s="98" t="s">
        <v>428</v>
      </c>
      <c r="M6" s="439" t="s">
        <v>429</v>
      </c>
      <c r="N6" s="439" t="s">
        <v>430</v>
      </c>
      <c r="O6" s="439" t="s">
        <v>431</v>
      </c>
      <c r="P6" s="439" t="s">
        <v>40</v>
      </c>
      <c r="Q6" s="439" t="s">
        <v>432</v>
      </c>
      <c r="R6" s="442" t="s">
        <v>433</v>
      </c>
      <c r="S6" s="442"/>
      <c r="T6" s="442"/>
      <c r="U6" s="442"/>
      <c r="V6" s="442"/>
    </row>
    <row r="7" spans="1:22" ht="12" customHeight="1">
      <c r="A7" s="439"/>
      <c r="B7" s="439"/>
      <c r="C7" s="439"/>
      <c r="D7" s="439"/>
      <c r="E7" s="439"/>
      <c r="F7" s="98" t="s">
        <v>434</v>
      </c>
      <c r="G7" s="439"/>
      <c r="H7" s="439"/>
      <c r="I7" s="98" t="s">
        <v>435</v>
      </c>
      <c r="J7" s="439"/>
      <c r="K7" s="439"/>
      <c r="L7" s="98" t="s">
        <v>434</v>
      </c>
      <c r="M7" s="439"/>
      <c r="N7" s="439"/>
      <c r="O7" s="439"/>
      <c r="P7" s="439"/>
      <c r="Q7" s="439"/>
      <c r="R7" s="439" t="s">
        <v>436</v>
      </c>
      <c r="S7" s="442" t="s">
        <v>437</v>
      </c>
      <c r="T7" s="442" t="s">
        <v>438</v>
      </c>
      <c r="U7" s="442" t="s">
        <v>439</v>
      </c>
      <c r="V7" s="442" t="s">
        <v>429</v>
      </c>
    </row>
    <row r="8" spans="1:22" ht="16.5" customHeight="1">
      <c r="A8" s="439"/>
      <c r="B8" s="439"/>
      <c r="C8" s="439"/>
      <c r="D8" s="439"/>
      <c r="E8" s="439"/>
      <c r="F8" s="98" t="s">
        <v>440</v>
      </c>
      <c r="G8" s="439"/>
      <c r="H8" s="439"/>
      <c r="I8" s="98" t="s">
        <v>435</v>
      </c>
      <c r="J8" s="439"/>
      <c r="K8" s="439"/>
      <c r="L8" s="98" t="s">
        <v>441</v>
      </c>
      <c r="M8" s="439"/>
      <c r="N8" s="439"/>
      <c r="O8" s="439"/>
      <c r="P8" s="439"/>
      <c r="Q8" s="439"/>
      <c r="R8" s="439"/>
      <c r="S8" s="442"/>
      <c r="T8" s="442"/>
      <c r="U8" s="442"/>
      <c r="V8" s="442"/>
    </row>
    <row r="9" spans="1:22" s="103" customFormat="1" ht="24.75" customHeight="1">
      <c r="A9" s="439">
        <v>10</v>
      </c>
      <c r="B9" s="439" t="s">
        <v>442</v>
      </c>
      <c r="C9" s="439" t="s">
        <v>443</v>
      </c>
      <c r="D9" s="99" t="s">
        <v>444</v>
      </c>
      <c r="E9" s="101" t="s">
        <v>445</v>
      </c>
      <c r="F9" s="99">
        <v>2</v>
      </c>
      <c r="G9" s="99"/>
      <c r="H9" s="439" t="s">
        <v>446</v>
      </c>
      <c r="I9" s="99">
        <v>3</v>
      </c>
      <c r="J9" s="439" t="s">
        <v>447</v>
      </c>
      <c r="K9" s="98" t="s">
        <v>448</v>
      </c>
      <c r="L9" s="99">
        <v>4</v>
      </c>
      <c r="M9" s="99">
        <f t="shared" ref="M9:M14" si="0">F9*I9*L9</f>
        <v>24</v>
      </c>
      <c r="N9" s="439" t="s">
        <v>449</v>
      </c>
      <c r="O9" s="439" t="s">
        <v>450</v>
      </c>
      <c r="P9" s="99"/>
      <c r="Q9" s="102"/>
      <c r="R9" s="102"/>
      <c r="S9" s="102"/>
      <c r="T9" s="102"/>
      <c r="U9" s="102"/>
      <c r="V9" s="102"/>
    </row>
    <row r="10" spans="1:22" s="103" customFormat="1" ht="22.5" customHeight="1">
      <c r="A10" s="439"/>
      <c r="B10" s="439"/>
      <c r="C10" s="439"/>
      <c r="D10" s="99" t="s">
        <v>451</v>
      </c>
      <c r="E10" s="101" t="s">
        <v>445</v>
      </c>
      <c r="F10" s="99">
        <v>2</v>
      </c>
      <c r="G10" s="99"/>
      <c r="H10" s="439"/>
      <c r="I10" s="99">
        <v>3</v>
      </c>
      <c r="J10" s="439"/>
      <c r="K10" s="98" t="s">
        <v>448</v>
      </c>
      <c r="L10" s="99">
        <v>4</v>
      </c>
      <c r="M10" s="99">
        <f t="shared" si="0"/>
        <v>24</v>
      </c>
      <c r="N10" s="439"/>
      <c r="O10" s="439"/>
      <c r="P10" s="99"/>
      <c r="Q10" s="102"/>
      <c r="R10" s="102"/>
      <c r="S10" s="102"/>
      <c r="T10" s="102"/>
      <c r="U10" s="102"/>
      <c r="V10" s="102"/>
    </row>
    <row r="11" spans="1:22" s="103" customFormat="1" ht="27" customHeight="1">
      <c r="A11" s="439"/>
      <c r="B11" s="439"/>
      <c r="C11" s="439" t="s">
        <v>452</v>
      </c>
      <c r="D11" s="99" t="s">
        <v>444</v>
      </c>
      <c r="E11" s="101" t="s">
        <v>453</v>
      </c>
      <c r="F11" s="99">
        <v>7</v>
      </c>
      <c r="G11" s="99"/>
      <c r="H11" s="439" t="s">
        <v>454</v>
      </c>
      <c r="I11" s="99">
        <v>3</v>
      </c>
      <c r="J11" s="439" t="s">
        <v>447</v>
      </c>
      <c r="K11" s="98" t="s">
        <v>448</v>
      </c>
      <c r="L11" s="99">
        <v>4</v>
      </c>
      <c r="M11" s="99">
        <f t="shared" si="0"/>
        <v>84</v>
      </c>
      <c r="N11" s="439"/>
      <c r="O11" s="439"/>
      <c r="P11" s="99"/>
      <c r="Q11" s="102"/>
      <c r="R11" s="102"/>
      <c r="S11" s="102"/>
      <c r="T11" s="102"/>
      <c r="U11" s="102"/>
      <c r="V11" s="102"/>
    </row>
    <row r="12" spans="1:22" s="103" customFormat="1" ht="26.25" customHeight="1">
      <c r="A12" s="439"/>
      <c r="B12" s="449"/>
      <c r="C12" s="439"/>
      <c r="D12" s="99" t="s">
        <v>451</v>
      </c>
      <c r="E12" s="101" t="s">
        <v>453</v>
      </c>
      <c r="F12" s="99">
        <v>7</v>
      </c>
      <c r="G12" s="99"/>
      <c r="H12" s="439"/>
      <c r="I12" s="99">
        <v>3</v>
      </c>
      <c r="J12" s="439"/>
      <c r="K12" s="98" t="s">
        <v>448</v>
      </c>
      <c r="L12" s="99">
        <v>4</v>
      </c>
      <c r="M12" s="99">
        <f t="shared" si="0"/>
        <v>84</v>
      </c>
      <c r="N12" s="439"/>
      <c r="O12" s="439"/>
      <c r="P12" s="99"/>
      <c r="Q12" s="99"/>
      <c r="R12" s="99"/>
      <c r="S12" s="102"/>
      <c r="T12" s="102"/>
      <c r="U12" s="102"/>
      <c r="V12" s="99"/>
    </row>
    <row r="13" spans="1:22" s="103" customFormat="1" ht="45.75" customHeight="1">
      <c r="A13" s="447">
        <v>20</v>
      </c>
      <c r="B13" s="447" t="s">
        <v>455</v>
      </c>
      <c r="C13" s="104" t="s">
        <v>456</v>
      </c>
      <c r="D13" s="105" t="s">
        <v>457</v>
      </c>
      <c r="E13" s="106" t="s">
        <v>458</v>
      </c>
      <c r="F13" s="107">
        <v>5</v>
      </c>
      <c r="G13" s="108"/>
      <c r="H13" s="109" t="s">
        <v>459</v>
      </c>
      <c r="I13" s="107">
        <v>4</v>
      </c>
      <c r="J13" s="448" t="s">
        <v>460</v>
      </c>
      <c r="K13" s="448" t="s">
        <v>461</v>
      </c>
      <c r="L13" s="107">
        <v>4</v>
      </c>
      <c r="M13" s="107">
        <f t="shared" si="0"/>
        <v>80</v>
      </c>
      <c r="N13" s="110" t="s">
        <v>449</v>
      </c>
      <c r="O13" s="447" t="s">
        <v>546</v>
      </c>
      <c r="P13" s="99"/>
      <c r="Q13" s="99"/>
      <c r="R13" s="99"/>
      <c r="S13" s="102"/>
      <c r="T13" s="102"/>
      <c r="U13" s="102"/>
      <c r="V13" s="99"/>
    </row>
    <row r="14" spans="1:22" s="103" customFormat="1" ht="51.75" customHeight="1">
      <c r="A14" s="447"/>
      <c r="B14" s="447"/>
      <c r="C14" s="104" t="s">
        <v>456</v>
      </c>
      <c r="D14" s="105" t="s">
        <v>462</v>
      </c>
      <c r="E14" s="111" t="s">
        <v>463</v>
      </c>
      <c r="F14" s="107">
        <v>5</v>
      </c>
      <c r="G14" s="108"/>
      <c r="H14" s="109" t="s">
        <v>464</v>
      </c>
      <c r="I14" s="107">
        <v>4</v>
      </c>
      <c r="J14" s="448"/>
      <c r="K14" s="448"/>
      <c r="L14" s="107">
        <v>4</v>
      </c>
      <c r="M14" s="107">
        <f t="shared" si="0"/>
        <v>80</v>
      </c>
      <c r="N14" s="110" t="s">
        <v>449</v>
      </c>
      <c r="O14" s="447"/>
      <c r="P14" s="99"/>
      <c r="Q14" s="99"/>
      <c r="R14" s="99"/>
      <c r="S14" s="102"/>
      <c r="T14" s="102"/>
      <c r="U14" s="102"/>
      <c r="V14" s="99"/>
    </row>
    <row r="15" spans="1:22" s="103" customFormat="1" ht="37.5" customHeight="1">
      <c r="A15" s="439">
        <v>30</v>
      </c>
      <c r="B15" s="439" t="s">
        <v>271</v>
      </c>
      <c r="C15" s="439" t="s">
        <v>465</v>
      </c>
      <c r="D15" s="99" t="s">
        <v>444</v>
      </c>
      <c r="E15" s="98" t="s">
        <v>466</v>
      </c>
      <c r="F15" s="99">
        <v>7</v>
      </c>
      <c r="G15" s="442"/>
      <c r="H15" s="98" t="s">
        <v>467</v>
      </c>
      <c r="I15" s="99">
        <v>5</v>
      </c>
      <c r="J15" s="439" t="s">
        <v>468</v>
      </c>
      <c r="K15" s="98" t="s">
        <v>469</v>
      </c>
      <c r="L15" s="99">
        <v>2</v>
      </c>
      <c r="M15" s="99">
        <f t="shared" ref="M15:M20" si="1">F15*I15*L15</f>
        <v>70</v>
      </c>
      <c r="N15" s="439" t="s">
        <v>552</v>
      </c>
      <c r="O15" s="439" t="s">
        <v>554</v>
      </c>
      <c r="P15" s="112"/>
      <c r="Q15" s="112"/>
      <c r="R15" s="112"/>
      <c r="S15" s="113"/>
      <c r="T15" s="113"/>
      <c r="U15" s="113"/>
      <c r="V15" s="112"/>
    </row>
    <row r="16" spans="1:22" s="103" customFormat="1" ht="44.25" customHeight="1">
      <c r="A16" s="439"/>
      <c r="B16" s="439"/>
      <c r="C16" s="439"/>
      <c r="D16" s="99" t="s">
        <v>451</v>
      </c>
      <c r="E16" s="98" t="s">
        <v>466</v>
      </c>
      <c r="F16" s="99">
        <v>7</v>
      </c>
      <c r="G16" s="442"/>
      <c r="H16" s="98" t="s">
        <v>472</v>
      </c>
      <c r="I16" s="99">
        <v>5</v>
      </c>
      <c r="J16" s="439"/>
      <c r="K16" s="98" t="s">
        <v>469</v>
      </c>
      <c r="L16" s="99">
        <v>2</v>
      </c>
      <c r="M16" s="99">
        <f t="shared" si="1"/>
        <v>70</v>
      </c>
      <c r="N16" s="439"/>
      <c r="O16" s="439"/>
      <c r="P16" s="112"/>
      <c r="Q16" s="112"/>
      <c r="R16" s="112"/>
      <c r="S16" s="113"/>
      <c r="T16" s="113"/>
      <c r="U16" s="113"/>
      <c r="V16" s="112"/>
    </row>
    <row r="17" spans="1:22" s="103" customFormat="1" ht="30.75" customHeight="1">
      <c r="A17" s="439"/>
      <c r="B17" s="439"/>
      <c r="C17" s="439"/>
      <c r="D17" s="445" t="s">
        <v>538</v>
      </c>
      <c r="E17" s="122" t="s">
        <v>499</v>
      </c>
      <c r="F17" s="123">
        <v>5</v>
      </c>
      <c r="G17" s="123"/>
      <c r="H17" s="122" t="s">
        <v>539</v>
      </c>
      <c r="I17" s="123">
        <v>4</v>
      </c>
      <c r="J17" s="122" t="s">
        <v>536</v>
      </c>
      <c r="K17" s="122" t="s">
        <v>537</v>
      </c>
      <c r="L17" s="123">
        <v>4</v>
      </c>
      <c r="M17" s="123">
        <f t="shared" si="1"/>
        <v>80</v>
      </c>
      <c r="N17" s="439"/>
      <c r="O17" s="439"/>
      <c r="P17" s="112"/>
      <c r="Q17" s="112"/>
      <c r="R17" s="112"/>
      <c r="S17" s="113"/>
      <c r="T17" s="113"/>
      <c r="U17" s="113"/>
      <c r="V17" s="112"/>
    </row>
    <row r="18" spans="1:22" s="103" customFormat="1" ht="32.25" customHeight="1">
      <c r="A18" s="439"/>
      <c r="B18" s="439"/>
      <c r="C18" s="439"/>
      <c r="D18" s="445"/>
      <c r="E18" s="122" t="s">
        <v>540</v>
      </c>
      <c r="F18" s="123">
        <v>5</v>
      </c>
      <c r="G18" s="123"/>
      <c r="H18" s="122" t="s">
        <v>541</v>
      </c>
      <c r="I18" s="123">
        <v>5</v>
      </c>
      <c r="J18" s="122" t="s">
        <v>542</v>
      </c>
      <c r="K18" s="122" t="s">
        <v>543</v>
      </c>
      <c r="L18" s="123">
        <v>3</v>
      </c>
      <c r="M18" s="123">
        <f t="shared" si="1"/>
        <v>75</v>
      </c>
      <c r="N18" s="439"/>
      <c r="O18" s="439"/>
      <c r="P18" s="112"/>
      <c r="Q18" s="112"/>
      <c r="R18" s="112"/>
      <c r="S18" s="113"/>
      <c r="T18" s="113"/>
      <c r="U18" s="113"/>
      <c r="V18" s="112"/>
    </row>
    <row r="19" spans="1:22" s="103" customFormat="1" ht="27.75" customHeight="1">
      <c r="A19" s="439"/>
      <c r="B19" s="439"/>
      <c r="C19" s="439" t="s">
        <v>473</v>
      </c>
      <c r="D19" s="99" t="s">
        <v>451</v>
      </c>
      <c r="E19" s="98" t="s">
        <v>463</v>
      </c>
      <c r="F19" s="99">
        <v>7</v>
      </c>
      <c r="G19" s="99"/>
      <c r="H19" s="439" t="s">
        <v>467</v>
      </c>
      <c r="I19" s="99">
        <v>5</v>
      </c>
      <c r="J19" s="439" t="s">
        <v>474</v>
      </c>
      <c r="K19" s="98" t="s">
        <v>475</v>
      </c>
      <c r="L19" s="99">
        <v>2</v>
      </c>
      <c r="M19" s="99">
        <f t="shared" si="1"/>
        <v>70</v>
      </c>
      <c r="N19" s="439" t="s">
        <v>470</v>
      </c>
      <c r="O19" s="439"/>
      <c r="P19" s="112"/>
      <c r="Q19" s="112"/>
      <c r="R19" s="112"/>
      <c r="S19" s="113"/>
      <c r="T19" s="113"/>
      <c r="U19" s="113"/>
      <c r="V19" s="112"/>
    </row>
    <row r="20" spans="1:22" s="103" customFormat="1" ht="26.25" customHeight="1">
      <c r="A20" s="439"/>
      <c r="B20" s="439"/>
      <c r="C20" s="439"/>
      <c r="D20" s="99" t="s">
        <v>444</v>
      </c>
      <c r="E20" s="98" t="s">
        <v>463</v>
      </c>
      <c r="F20" s="99">
        <v>7</v>
      </c>
      <c r="G20" s="99"/>
      <c r="H20" s="439"/>
      <c r="I20" s="99">
        <v>5</v>
      </c>
      <c r="J20" s="439"/>
      <c r="K20" s="98" t="s">
        <v>475</v>
      </c>
      <c r="L20" s="99">
        <v>2</v>
      </c>
      <c r="M20" s="99">
        <f t="shared" si="1"/>
        <v>70</v>
      </c>
      <c r="N20" s="439"/>
      <c r="O20" s="439"/>
      <c r="P20" s="112"/>
      <c r="Q20" s="112"/>
      <c r="R20" s="112"/>
      <c r="S20" s="113"/>
      <c r="T20" s="113"/>
      <c r="U20" s="113"/>
      <c r="V20" s="112"/>
    </row>
    <row r="21" spans="1:22" s="103" customFormat="1" ht="26.25" customHeight="1">
      <c r="A21" s="439"/>
      <c r="B21" s="439"/>
      <c r="C21" s="439" t="s">
        <v>476</v>
      </c>
      <c r="D21" s="99" t="s">
        <v>444</v>
      </c>
      <c r="E21" s="439" t="s">
        <v>477</v>
      </c>
      <c r="F21" s="99">
        <v>2</v>
      </c>
      <c r="G21" s="99"/>
      <c r="H21" s="439" t="s">
        <v>467</v>
      </c>
      <c r="I21" s="99">
        <v>5</v>
      </c>
      <c r="J21" s="439"/>
      <c r="K21" s="98" t="s">
        <v>478</v>
      </c>
      <c r="L21" s="99">
        <v>7</v>
      </c>
      <c r="M21" s="99">
        <f t="shared" ref="M21:M41" si="2">F21*I21*L21</f>
        <v>70</v>
      </c>
      <c r="N21" s="439"/>
      <c r="O21" s="439"/>
      <c r="P21" s="112"/>
      <c r="Q21" s="112"/>
      <c r="R21" s="112"/>
      <c r="S21" s="113"/>
      <c r="T21" s="113"/>
      <c r="U21" s="113"/>
      <c r="V21" s="112"/>
    </row>
    <row r="22" spans="1:22" s="103" customFormat="1" ht="18.75" customHeight="1">
      <c r="A22" s="439"/>
      <c r="B22" s="439"/>
      <c r="C22" s="439"/>
      <c r="D22" s="99" t="s">
        <v>451</v>
      </c>
      <c r="E22" s="439"/>
      <c r="F22" s="99">
        <v>2</v>
      </c>
      <c r="G22" s="99"/>
      <c r="H22" s="439"/>
      <c r="I22" s="99">
        <v>5</v>
      </c>
      <c r="J22" s="439"/>
      <c r="K22" s="98" t="s">
        <v>478</v>
      </c>
      <c r="L22" s="99">
        <v>7</v>
      </c>
      <c r="M22" s="99">
        <f t="shared" si="2"/>
        <v>70</v>
      </c>
      <c r="N22" s="439"/>
      <c r="O22" s="439"/>
      <c r="P22" s="112"/>
      <c r="Q22" s="112"/>
      <c r="R22" s="112"/>
      <c r="S22" s="113"/>
      <c r="T22" s="113"/>
      <c r="U22" s="113"/>
      <c r="V22" s="112"/>
    </row>
    <row r="23" spans="1:22" s="103" customFormat="1" ht="29.25" customHeight="1">
      <c r="A23" s="439"/>
      <c r="B23" s="439"/>
      <c r="C23" s="98" t="s">
        <v>479</v>
      </c>
      <c r="D23" s="99" t="s">
        <v>444</v>
      </c>
      <c r="E23" s="98" t="s">
        <v>463</v>
      </c>
      <c r="F23" s="99">
        <v>2</v>
      </c>
      <c r="G23" s="99"/>
      <c r="H23" s="98" t="s">
        <v>480</v>
      </c>
      <c r="I23" s="99">
        <v>5</v>
      </c>
      <c r="J23" s="439"/>
      <c r="K23" s="98" t="s">
        <v>478</v>
      </c>
      <c r="L23" s="99">
        <v>7</v>
      </c>
      <c r="M23" s="99">
        <f t="shared" si="2"/>
        <v>70</v>
      </c>
      <c r="N23" s="439"/>
      <c r="O23" s="439"/>
      <c r="P23" s="112"/>
      <c r="Q23" s="112"/>
      <c r="R23" s="112"/>
      <c r="S23" s="113"/>
      <c r="T23" s="113"/>
      <c r="U23" s="113"/>
      <c r="V23" s="112"/>
    </row>
    <row r="24" spans="1:22" s="103" customFormat="1" ht="39.75" customHeight="1">
      <c r="A24" s="439">
        <v>40</v>
      </c>
      <c r="B24" s="390" t="s">
        <v>308</v>
      </c>
      <c r="C24" s="439" t="s">
        <v>544</v>
      </c>
      <c r="D24" s="99" t="s">
        <v>444</v>
      </c>
      <c r="E24" s="98" t="s">
        <v>463</v>
      </c>
      <c r="F24" s="99">
        <v>4</v>
      </c>
      <c r="G24" s="99"/>
      <c r="H24" s="101" t="s">
        <v>545</v>
      </c>
      <c r="I24" s="99">
        <v>4</v>
      </c>
      <c r="J24" s="98" t="s">
        <v>549</v>
      </c>
      <c r="K24" s="125" t="s">
        <v>543</v>
      </c>
      <c r="L24" s="99">
        <v>6</v>
      </c>
      <c r="M24" s="99">
        <f t="shared" si="2"/>
        <v>96</v>
      </c>
      <c r="N24" s="439" t="s">
        <v>551</v>
      </c>
      <c r="O24" s="439"/>
      <c r="P24" s="112"/>
      <c r="Q24" s="112"/>
      <c r="R24" s="112"/>
      <c r="S24" s="113"/>
      <c r="T24" s="113"/>
      <c r="U24" s="113"/>
      <c r="V24" s="112"/>
    </row>
    <row r="25" spans="1:22" s="103" customFormat="1" ht="32.25" customHeight="1">
      <c r="A25" s="439"/>
      <c r="B25" s="390"/>
      <c r="C25" s="439"/>
      <c r="D25" s="99" t="s">
        <v>451</v>
      </c>
      <c r="E25" s="101" t="s">
        <v>466</v>
      </c>
      <c r="F25" s="99">
        <v>4</v>
      </c>
      <c r="G25" s="99"/>
      <c r="H25" s="101" t="s">
        <v>547</v>
      </c>
      <c r="I25" s="99">
        <v>4</v>
      </c>
      <c r="J25" s="98" t="s">
        <v>548</v>
      </c>
      <c r="K25" s="125" t="s">
        <v>543</v>
      </c>
      <c r="L25" s="99">
        <v>6</v>
      </c>
      <c r="M25" s="99">
        <f t="shared" si="2"/>
        <v>96</v>
      </c>
      <c r="N25" s="439"/>
      <c r="O25" s="439"/>
      <c r="P25" s="112"/>
      <c r="Q25" s="112"/>
      <c r="R25" s="112"/>
      <c r="S25" s="113"/>
      <c r="T25" s="113"/>
      <c r="U25" s="113"/>
      <c r="V25" s="112"/>
    </row>
    <row r="26" spans="1:22" s="103" customFormat="1" ht="57.75" customHeight="1">
      <c r="A26" s="441">
        <v>50</v>
      </c>
      <c r="B26" s="441" t="s">
        <v>481</v>
      </c>
      <c r="C26" s="441" t="s">
        <v>482</v>
      </c>
      <c r="D26" s="441" t="s">
        <v>483</v>
      </c>
      <c r="E26" s="443" t="s">
        <v>484</v>
      </c>
      <c r="F26" s="129">
        <v>4</v>
      </c>
      <c r="G26" s="129"/>
      <c r="H26" s="124" t="s">
        <v>485</v>
      </c>
      <c r="I26" s="129">
        <v>3</v>
      </c>
      <c r="J26" s="114" t="s">
        <v>486</v>
      </c>
      <c r="K26" s="114" t="s">
        <v>487</v>
      </c>
      <c r="L26" s="129">
        <v>5</v>
      </c>
      <c r="M26" s="129">
        <f t="shared" si="2"/>
        <v>60</v>
      </c>
      <c r="N26" s="441" t="s">
        <v>553</v>
      </c>
      <c r="O26" s="441" t="s">
        <v>488</v>
      </c>
      <c r="P26" s="112"/>
      <c r="Q26" s="112"/>
      <c r="R26" s="112"/>
      <c r="S26" s="113"/>
      <c r="T26" s="113"/>
      <c r="U26" s="113"/>
      <c r="V26" s="112"/>
    </row>
    <row r="27" spans="1:22" s="103" customFormat="1" ht="36.75" customHeight="1">
      <c r="A27" s="441"/>
      <c r="B27" s="441"/>
      <c r="C27" s="441"/>
      <c r="D27" s="441"/>
      <c r="E27" s="443"/>
      <c r="F27" s="129">
        <v>4</v>
      </c>
      <c r="G27" s="129"/>
      <c r="H27" s="124" t="s">
        <v>489</v>
      </c>
      <c r="I27" s="129">
        <v>3</v>
      </c>
      <c r="J27" s="114" t="s">
        <v>490</v>
      </c>
      <c r="K27" s="115" t="s">
        <v>491</v>
      </c>
      <c r="L27" s="129">
        <v>5</v>
      </c>
      <c r="M27" s="129">
        <f t="shared" si="2"/>
        <v>60</v>
      </c>
      <c r="N27" s="441"/>
      <c r="O27" s="441"/>
      <c r="P27" s="112"/>
      <c r="Q27" s="112"/>
      <c r="R27" s="112"/>
      <c r="S27" s="113"/>
      <c r="T27" s="113"/>
      <c r="U27" s="113"/>
      <c r="V27" s="112"/>
    </row>
    <row r="28" spans="1:22" s="103" customFormat="1" ht="36.75" customHeight="1">
      <c r="A28" s="441"/>
      <c r="B28" s="441"/>
      <c r="C28" s="441"/>
      <c r="D28" s="441"/>
      <c r="E28" s="443"/>
      <c r="F28" s="129">
        <v>4</v>
      </c>
      <c r="G28" s="129"/>
      <c r="H28" s="124" t="s">
        <v>492</v>
      </c>
      <c r="I28" s="129">
        <v>3</v>
      </c>
      <c r="J28" s="115"/>
      <c r="K28" s="114" t="s">
        <v>493</v>
      </c>
      <c r="L28" s="129">
        <v>5</v>
      </c>
      <c r="M28" s="129">
        <f t="shared" si="2"/>
        <v>60</v>
      </c>
      <c r="N28" s="115" t="s">
        <v>494</v>
      </c>
      <c r="O28" s="441"/>
      <c r="P28" s="112"/>
      <c r="Q28" s="112"/>
      <c r="R28" s="112"/>
      <c r="S28" s="113"/>
      <c r="T28" s="113"/>
      <c r="U28" s="113"/>
      <c r="V28" s="112"/>
    </row>
    <row r="29" spans="1:22" s="103" customFormat="1" ht="22.5" customHeight="1">
      <c r="A29" s="444" t="s">
        <v>534</v>
      </c>
      <c r="B29" s="444"/>
      <c r="C29" s="444"/>
      <c r="D29" s="444"/>
      <c r="E29" s="444"/>
      <c r="F29" s="444"/>
      <c r="G29" s="444"/>
      <c r="H29" s="444"/>
      <c r="I29" s="444"/>
      <c r="J29" s="444" t="s">
        <v>535</v>
      </c>
      <c r="K29" s="444"/>
      <c r="L29" s="444"/>
      <c r="M29" s="444"/>
      <c r="N29" s="444"/>
      <c r="O29" s="444"/>
      <c r="P29" s="444"/>
      <c r="Q29" s="444"/>
      <c r="R29" s="444"/>
      <c r="S29" s="444"/>
      <c r="T29" s="444" t="s">
        <v>559</v>
      </c>
      <c r="U29" s="444"/>
      <c r="V29" s="444"/>
    </row>
    <row r="30" spans="1:22" s="103" customFormat="1" ht="15" customHeight="1">
      <c r="A30" s="439" t="s">
        <v>417</v>
      </c>
      <c r="B30" s="439" t="s">
        <v>418</v>
      </c>
      <c r="C30" s="439" t="s">
        <v>419</v>
      </c>
      <c r="D30" s="439" t="s">
        <v>420</v>
      </c>
      <c r="E30" s="439" t="s">
        <v>421</v>
      </c>
      <c r="F30" s="98" t="s">
        <v>422</v>
      </c>
      <c r="G30" s="439" t="s">
        <v>423</v>
      </c>
      <c r="H30" s="439" t="s">
        <v>424</v>
      </c>
      <c r="I30" s="98" t="s">
        <v>425</v>
      </c>
      <c r="J30" s="439" t="s">
        <v>426</v>
      </c>
      <c r="K30" s="439" t="s">
        <v>558</v>
      </c>
      <c r="L30" s="98" t="s">
        <v>428</v>
      </c>
      <c r="M30" s="439" t="s">
        <v>429</v>
      </c>
      <c r="N30" s="439" t="s">
        <v>430</v>
      </c>
      <c r="O30" s="439" t="s">
        <v>431</v>
      </c>
      <c r="P30" s="439" t="s">
        <v>40</v>
      </c>
      <c r="Q30" s="439" t="s">
        <v>432</v>
      </c>
      <c r="R30" s="442" t="s">
        <v>433</v>
      </c>
      <c r="S30" s="442"/>
      <c r="T30" s="442"/>
      <c r="U30" s="442"/>
      <c r="V30" s="442"/>
    </row>
    <row r="31" spans="1:22" s="103" customFormat="1" ht="15" customHeight="1">
      <c r="A31" s="439"/>
      <c r="B31" s="439"/>
      <c r="C31" s="439"/>
      <c r="D31" s="439"/>
      <c r="E31" s="439"/>
      <c r="F31" s="98" t="s">
        <v>434</v>
      </c>
      <c r="G31" s="439"/>
      <c r="H31" s="439"/>
      <c r="I31" s="98" t="s">
        <v>435</v>
      </c>
      <c r="J31" s="439"/>
      <c r="K31" s="439"/>
      <c r="L31" s="98" t="s">
        <v>434</v>
      </c>
      <c r="M31" s="439"/>
      <c r="N31" s="439"/>
      <c r="O31" s="439"/>
      <c r="P31" s="439"/>
      <c r="Q31" s="439"/>
      <c r="R31" s="439" t="s">
        <v>436</v>
      </c>
      <c r="S31" s="442" t="s">
        <v>437</v>
      </c>
      <c r="T31" s="442" t="s">
        <v>438</v>
      </c>
      <c r="U31" s="442" t="s">
        <v>439</v>
      </c>
      <c r="V31" s="442" t="s">
        <v>429</v>
      </c>
    </row>
    <row r="32" spans="1:22" s="103" customFormat="1" ht="15" customHeight="1">
      <c r="A32" s="439"/>
      <c r="B32" s="439"/>
      <c r="C32" s="439"/>
      <c r="D32" s="439"/>
      <c r="E32" s="439"/>
      <c r="F32" s="98" t="s">
        <v>440</v>
      </c>
      <c r="G32" s="439"/>
      <c r="H32" s="439"/>
      <c r="I32" s="98" t="s">
        <v>435</v>
      </c>
      <c r="J32" s="439"/>
      <c r="K32" s="439"/>
      <c r="L32" s="98" t="s">
        <v>441</v>
      </c>
      <c r="M32" s="439"/>
      <c r="N32" s="439"/>
      <c r="O32" s="439"/>
      <c r="P32" s="439"/>
      <c r="Q32" s="439"/>
      <c r="R32" s="439"/>
      <c r="S32" s="442"/>
      <c r="T32" s="442"/>
      <c r="U32" s="442"/>
      <c r="V32" s="442"/>
    </row>
    <row r="33" spans="1:22" s="103" customFormat="1" ht="52.5" customHeight="1">
      <c r="A33" s="439">
        <v>60</v>
      </c>
      <c r="B33" s="439" t="s">
        <v>339</v>
      </c>
      <c r="C33" s="439" t="s">
        <v>495</v>
      </c>
      <c r="D33" s="99" t="s">
        <v>444</v>
      </c>
      <c r="E33" s="98" t="s">
        <v>496</v>
      </c>
      <c r="F33" s="99">
        <v>3</v>
      </c>
      <c r="G33" s="442"/>
      <c r="H33" s="101" t="s">
        <v>555</v>
      </c>
      <c r="I33" s="99">
        <v>5</v>
      </c>
      <c r="J33" s="439" t="s">
        <v>497</v>
      </c>
      <c r="K33" s="98" t="s">
        <v>498</v>
      </c>
      <c r="L33" s="99">
        <v>4</v>
      </c>
      <c r="M33" s="99">
        <f t="shared" si="2"/>
        <v>60</v>
      </c>
      <c r="N33" s="439" t="s">
        <v>470</v>
      </c>
      <c r="O33" s="439" t="s">
        <v>471</v>
      </c>
      <c r="P33" s="112"/>
      <c r="Q33" s="112"/>
      <c r="R33" s="112"/>
      <c r="S33" s="113"/>
      <c r="T33" s="113"/>
      <c r="U33" s="113"/>
      <c r="V33" s="112"/>
    </row>
    <row r="34" spans="1:22" s="103" customFormat="1" ht="45.75" customHeight="1">
      <c r="A34" s="439"/>
      <c r="B34" s="439"/>
      <c r="C34" s="439"/>
      <c r="D34" s="99" t="s">
        <v>451</v>
      </c>
      <c r="E34" s="98" t="s">
        <v>499</v>
      </c>
      <c r="F34" s="99">
        <v>4</v>
      </c>
      <c r="G34" s="442"/>
      <c r="H34" s="101" t="s">
        <v>555</v>
      </c>
      <c r="I34" s="99">
        <v>5</v>
      </c>
      <c r="J34" s="439"/>
      <c r="K34" s="98" t="s">
        <v>500</v>
      </c>
      <c r="L34" s="99">
        <v>4</v>
      </c>
      <c r="M34" s="99">
        <f t="shared" si="2"/>
        <v>80</v>
      </c>
      <c r="N34" s="439"/>
      <c r="O34" s="439"/>
      <c r="P34" s="112"/>
      <c r="Q34" s="112"/>
      <c r="R34" s="112"/>
      <c r="S34" s="113"/>
      <c r="T34" s="113"/>
      <c r="U34" s="113"/>
      <c r="V34" s="112"/>
    </row>
    <row r="35" spans="1:22" s="103" customFormat="1" ht="42.75" customHeight="1">
      <c r="A35" s="439">
        <v>70</v>
      </c>
      <c r="B35" s="439" t="s">
        <v>357</v>
      </c>
      <c r="C35" s="439" t="s">
        <v>501</v>
      </c>
      <c r="D35" s="99" t="s">
        <v>444</v>
      </c>
      <c r="E35" s="98" t="s">
        <v>502</v>
      </c>
      <c r="F35" s="99">
        <v>1</v>
      </c>
      <c r="G35" s="99"/>
      <c r="H35" s="101" t="s">
        <v>503</v>
      </c>
      <c r="I35" s="99">
        <v>5</v>
      </c>
      <c r="J35" s="439" t="s">
        <v>504</v>
      </c>
      <c r="K35" s="439" t="s">
        <v>505</v>
      </c>
      <c r="L35" s="99">
        <v>8</v>
      </c>
      <c r="M35" s="99">
        <f t="shared" si="2"/>
        <v>40</v>
      </c>
      <c r="N35" s="439" t="s">
        <v>506</v>
      </c>
      <c r="O35" s="439" t="s">
        <v>450</v>
      </c>
      <c r="P35" s="112"/>
      <c r="Q35" s="112"/>
      <c r="R35" s="112"/>
      <c r="S35" s="113"/>
      <c r="T35" s="113"/>
      <c r="U35" s="113"/>
      <c r="V35" s="112"/>
    </row>
    <row r="36" spans="1:22" s="103" customFormat="1" ht="36.75" customHeight="1">
      <c r="A36" s="439"/>
      <c r="B36" s="439"/>
      <c r="C36" s="439"/>
      <c r="D36" s="99" t="s">
        <v>451</v>
      </c>
      <c r="E36" s="98" t="s">
        <v>507</v>
      </c>
      <c r="F36" s="99">
        <v>3</v>
      </c>
      <c r="G36" s="99"/>
      <c r="H36" s="101" t="s">
        <v>508</v>
      </c>
      <c r="I36" s="99">
        <v>5</v>
      </c>
      <c r="J36" s="439"/>
      <c r="K36" s="439"/>
      <c r="L36" s="99">
        <v>4</v>
      </c>
      <c r="M36" s="99">
        <f t="shared" si="2"/>
        <v>60</v>
      </c>
      <c r="N36" s="439"/>
      <c r="O36" s="439"/>
      <c r="P36" s="112"/>
      <c r="Q36" s="112"/>
      <c r="R36" s="112"/>
      <c r="S36" s="113"/>
      <c r="T36" s="113"/>
      <c r="U36" s="113"/>
      <c r="V36" s="112"/>
    </row>
    <row r="37" spans="1:22" s="103" customFormat="1" ht="43.5" customHeight="1">
      <c r="A37" s="446">
        <v>80</v>
      </c>
      <c r="B37" s="443" t="s">
        <v>509</v>
      </c>
      <c r="C37" s="443" t="s">
        <v>482</v>
      </c>
      <c r="D37" s="441" t="s">
        <v>510</v>
      </c>
      <c r="E37" s="443" t="s">
        <v>511</v>
      </c>
      <c r="F37" s="443">
        <v>4</v>
      </c>
      <c r="G37" s="114"/>
      <c r="H37" s="124" t="s">
        <v>485</v>
      </c>
      <c r="I37" s="443">
        <v>3</v>
      </c>
      <c r="J37" s="114" t="s">
        <v>512</v>
      </c>
      <c r="K37" s="114" t="s">
        <v>513</v>
      </c>
      <c r="L37" s="443">
        <v>5</v>
      </c>
      <c r="M37" s="440">
        <v>60</v>
      </c>
      <c r="N37" s="440" t="s">
        <v>514</v>
      </c>
      <c r="O37" s="440" t="s">
        <v>515</v>
      </c>
      <c r="P37" s="112"/>
      <c r="Q37" s="112"/>
      <c r="R37" s="112"/>
      <c r="S37" s="113"/>
      <c r="T37" s="113"/>
      <c r="U37" s="113"/>
      <c r="V37" s="112"/>
    </row>
    <row r="38" spans="1:22" s="103" customFormat="1" ht="36.75" customHeight="1">
      <c r="A38" s="446"/>
      <c r="B38" s="443"/>
      <c r="C38" s="443"/>
      <c r="D38" s="441"/>
      <c r="E38" s="443"/>
      <c r="F38" s="443"/>
      <c r="G38" s="114"/>
      <c r="H38" s="124" t="s">
        <v>516</v>
      </c>
      <c r="I38" s="443"/>
      <c r="J38" s="114" t="s">
        <v>517</v>
      </c>
      <c r="K38" s="114" t="s">
        <v>518</v>
      </c>
      <c r="L38" s="443"/>
      <c r="M38" s="440"/>
      <c r="N38" s="440"/>
      <c r="O38" s="440"/>
      <c r="P38" s="112"/>
      <c r="Q38" s="112"/>
      <c r="R38" s="112"/>
      <c r="S38" s="113"/>
      <c r="T38" s="113"/>
      <c r="U38" s="113"/>
      <c r="V38" s="112"/>
    </row>
    <row r="39" spans="1:22" s="103" customFormat="1" ht="36.75" customHeight="1">
      <c r="A39" s="446"/>
      <c r="B39" s="443"/>
      <c r="C39" s="443"/>
      <c r="D39" s="441"/>
      <c r="E39" s="443"/>
      <c r="F39" s="443"/>
      <c r="G39" s="114"/>
      <c r="H39" s="124" t="s">
        <v>519</v>
      </c>
      <c r="I39" s="443"/>
      <c r="J39" s="114" t="s">
        <v>520</v>
      </c>
      <c r="K39" s="114" t="s">
        <v>521</v>
      </c>
      <c r="L39" s="443"/>
      <c r="M39" s="440"/>
      <c r="N39" s="440"/>
      <c r="O39" s="440"/>
      <c r="P39" s="112"/>
      <c r="Q39" s="112"/>
      <c r="R39" s="112"/>
      <c r="S39" s="113"/>
      <c r="T39" s="113"/>
      <c r="U39" s="113"/>
      <c r="V39" s="112"/>
    </row>
    <row r="40" spans="1:22" s="103" customFormat="1" ht="62.25" customHeight="1">
      <c r="A40" s="446"/>
      <c r="B40" s="443"/>
      <c r="C40" s="443"/>
      <c r="D40" s="114" t="s">
        <v>256</v>
      </c>
      <c r="E40" s="130" t="s">
        <v>522</v>
      </c>
      <c r="F40" s="114">
        <v>4</v>
      </c>
      <c r="G40" s="114"/>
      <c r="H40" s="124" t="s">
        <v>523</v>
      </c>
      <c r="I40" s="114">
        <v>2</v>
      </c>
      <c r="J40" s="114" t="s">
        <v>524</v>
      </c>
      <c r="K40" s="114" t="s">
        <v>525</v>
      </c>
      <c r="L40" s="114">
        <v>8</v>
      </c>
      <c r="M40" s="116">
        <v>64</v>
      </c>
      <c r="N40" s="440"/>
      <c r="O40" s="440"/>
      <c r="P40" s="112"/>
      <c r="Q40" s="112"/>
      <c r="R40" s="112"/>
      <c r="S40" s="113"/>
      <c r="T40" s="113"/>
      <c r="U40" s="113"/>
      <c r="V40" s="112"/>
    </row>
    <row r="41" spans="1:22" s="103" customFormat="1" ht="58.5" customHeight="1">
      <c r="A41" s="98">
        <v>90</v>
      </c>
      <c r="B41" s="101" t="s">
        <v>526</v>
      </c>
      <c r="C41" s="101" t="s">
        <v>527</v>
      </c>
      <c r="D41" s="99" t="s">
        <v>451</v>
      </c>
      <c r="E41" s="98" t="s">
        <v>528</v>
      </c>
      <c r="F41" s="99">
        <v>7</v>
      </c>
      <c r="G41" s="99"/>
      <c r="H41" s="101" t="s">
        <v>529</v>
      </c>
      <c r="I41" s="99">
        <v>5</v>
      </c>
      <c r="J41" s="98" t="s">
        <v>530</v>
      </c>
      <c r="K41" s="98" t="s">
        <v>531</v>
      </c>
      <c r="L41" s="99">
        <v>2</v>
      </c>
      <c r="M41" s="99">
        <f t="shared" si="2"/>
        <v>70</v>
      </c>
      <c r="N41" s="98" t="s">
        <v>532</v>
      </c>
      <c r="O41" s="98" t="s">
        <v>533</v>
      </c>
      <c r="P41" s="112"/>
      <c r="Q41" s="112"/>
      <c r="R41" s="112"/>
      <c r="S41" s="113"/>
      <c r="T41" s="113"/>
      <c r="U41" s="113"/>
      <c r="V41" s="112"/>
    </row>
    <row r="42" spans="1:22" s="103" customFormat="1" ht="20.100000000000001" customHeight="1">
      <c r="A42" s="391" t="s">
        <v>386</v>
      </c>
      <c r="B42" s="391"/>
      <c r="C42" s="391"/>
      <c r="D42" s="391"/>
      <c r="E42" s="391"/>
      <c r="F42" s="391"/>
      <c r="G42" s="391"/>
      <c r="H42" s="391"/>
      <c r="I42" s="89"/>
      <c r="J42" s="98"/>
      <c r="K42" s="98"/>
      <c r="L42" s="99"/>
      <c r="M42" s="99"/>
      <c r="N42" s="98"/>
      <c r="O42" s="98"/>
      <c r="P42" s="112"/>
      <c r="Q42" s="112"/>
      <c r="R42" s="112"/>
      <c r="S42" s="113"/>
      <c r="T42" s="113"/>
      <c r="U42" s="113"/>
      <c r="V42" s="112"/>
    </row>
    <row r="43" spans="1:22" s="103" customFormat="1" ht="20.100000000000001" customHeight="1">
      <c r="A43" s="70" t="s">
        <v>387</v>
      </c>
      <c r="B43" s="70" t="s">
        <v>388</v>
      </c>
      <c r="C43" s="390" t="s">
        <v>389</v>
      </c>
      <c r="D43" s="390"/>
      <c r="E43" s="390"/>
      <c r="F43" s="390"/>
      <c r="G43" s="390"/>
      <c r="H43" s="390"/>
      <c r="I43" s="89"/>
      <c r="J43" s="98"/>
      <c r="K43" s="98"/>
      <c r="L43" s="99"/>
      <c r="M43" s="99"/>
      <c r="N43" s="98"/>
      <c r="O43" s="98"/>
      <c r="P43" s="112"/>
      <c r="Q43" s="112"/>
      <c r="R43" s="112"/>
      <c r="S43" s="113"/>
      <c r="T43" s="113"/>
      <c r="U43" s="113"/>
      <c r="V43" s="112"/>
    </row>
    <row r="44" spans="1:22" s="103" customFormat="1" ht="20.100000000000001" customHeight="1">
      <c r="A44" s="70">
        <v>3</v>
      </c>
      <c r="B44" s="93">
        <v>44975</v>
      </c>
      <c r="C44" s="393" t="s">
        <v>550</v>
      </c>
      <c r="D44" s="393"/>
      <c r="E44" s="393"/>
      <c r="F44" s="393"/>
      <c r="G44" s="393"/>
      <c r="H44" s="393"/>
      <c r="I44" s="89"/>
      <c r="J44" s="98"/>
      <c r="K44" s="98"/>
      <c r="L44" s="99"/>
      <c r="M44" s="99"/>
      <c r="N44" s="98"/>
      <c r="O44" s="98"/>
      <c r="P44" s="112"/>
      <c r="Q44" s="112"/>
      <c r="R44" s="112"/>
      <c r="S44" s="113"/>
      <c r="T44" s="113"/>
      <c r="U44" s="113"/>
      <c r="V44" s="112"/>
    </row>
    <row r="45" spans="1:22" s="103" customFormat="1" ht="20.100000000000001" customHeight="1">
      <c r="A45" s="70">
        <v>2</v>
      </c>
      <c r="B45" s="93">
        <v>44885</v>
      </c>
      <c r="C45" s="393" t="s">
        <v>390</v>
      </c>
      <c r="D45" s="393"/>
      <c r="E45" s="393"/>
      <c r="F45" s="393"/>
      <c r="G45" s="393"/>
      <c r="H45" s="393"/>
      <c r="I45" s="70"/>
      <c r="J45" s="98"/>
      <c r="K45" s="98"/>
      <c r="L45" s="99"/>
      <c r="M45" s="99"/>
      <c r="N45" s="98"/>
      <c r="O45" s="98"/>
      <c r="P45" s="112"/>
      <c r="Q45" s="112"/>
      <c r="R45" s="112"/>
      <c r="S45" s="113"/>
      <c r="T45" s="113"/>
      <c r="U45" s="113"/>
      <c r="V45" s="112"/>
    </row>
    <row r="46" spans="1:22" s="103" customFormat="1" ht="20.100000000000001" customHeight="1">
      <c r="A46" s="70">
        <v>1</v>
      </c>
      <c r="B46" s="93">
        <v>44614</v>
      </c>
      <c r="C46" s="393" t="s">
        <v>562</v>
      </c>
      <c r="D46" s="393"/>
      <c r="E46" s="393"/>
      <c r="F46" s="393"/>
      <c r="G46" s="393"/>
      <c r="H46" s="393"/>
      <c r="I46" s="70"/>
      <c r="J46" s="98"/>
      <c r="K46" s="98"/>
      <c r="L46" s="99"/>
      <c r="M46" s="99"/>
      <c r="N46" s="98"/>
      <c r="O46" s="98"/>
      <c r="P46" s="112"/>
      <c r="Q46" s="112"/>
      <c r="R46" s="112"/>
      <c r="S46" s="113"/>
      <c r="T46" s="113"/>
      <c r="U46" s="113"/>
      <c r="V46" s="112"/>
    </row>
    <row r="47" spans="1:22" s="103" customFormat="1" ht="20.100000000000001" customHeight="1">
      <c r="A47" s="70">
        <v>0</v>
      </c>
      <c r="B47" s="93">
        <v>43470</v>
      </c>
      <c r="C47" s="393" t="s">
        <v>391</v>
      </c>
      <c r="D47" s="393"/>
      <c r="E47" s="393"/>
      <c r="F47" s="393"/>
      <c r="G47" s="393"/>
      <c r="H47" s="393"/>
      <c r="I47" s="70"/>
      <c r="J47" s="98"/>
      <c r="K47" s="98"/>
      <c r="L47" s="99"/>
      <c r="M47" s="99"/>
      <c r="N47" s="98"/>
      <c r="O47" s="98"/>
      <c r="P47" s="112"/>
      <c r="Q47" s="112"/>
      <c r="R47" s="112"/>
      <c r="S47" s="113"/>
      <c r="T47" s="113"/>
      <c r="U47" s="113"/>
      <c r="V47" s="112"/>
    </row>
    <row r="48" spans="1:22" ht="21" customHeight="1">
      <c r="A48" s="444" t="s">
        <v>534</v>
      </c>
      <c r="B48" s="444"/>
      <c r="C48" s="444"/>
      <c r="D48" s="444"/>
      <c r="E48" s="444"/>
      <c r="F48" s="444"/>
      <c r="G48" s="444"/>
      <c r="H48" s="444"/>
      <c r="I48" s="444"/>
      <c r="J48" s="444" t="s">
        <v>535</v>
      </c>
      <c r="K48" s="444"/>
      <c r="L48" s="444"/>
      <c r="M48" s="444"/>
      <c r="N48" s="444"/>
      <c r="O48" s="444"/>
      <c r="P48" s="444"/>
      <c r="Q48" s="444"/>
      <c r="R48" s="444"/>
      <c r="S48" s="444"/>
      <c r="T48" s="444" t="s">
        <v>560</v>
      </c>
      <c r="U48" s="444"/>
      <c r="V48" s="444"/>
    </row>
    <row r="49" spans="1:22" ht="30" customHeight="1">
      <c r="A49" s="117"/>
      <c r="B49" s="117"/>
      <c r="C49" s="117"/>
      <c r="D49" s="118"/>
      <c r="E49" s="117"/>
      <c r="F49" s="118"/>
      <c r="G49" s="118"/>
      <c r="H49" s="119"/>
      <c r="I49" s="118"/>
      <c r="J49" s="117"/>
      <c r="K49" s="117"/>
      <c r="L49" s="118"/>
      <c r="M49" s="118"/>
      <c r="N49" s="117"/>
      <c r="O49" s="117"/>
      <c r="P49" s="120"/>
      <c r="Q49" s="120"/>
      <c r="R49" s="120"/>
      <c r="S49" s="121"/>
      <c r="T49" s="121"/>
      <c r="U49" s="121"/>
      <c r="V49" s="120"/>
    </row>
    <row r="50" spans="1:22" ht="30" customHeight="1">
      <c r="A50" s="117"/>
      <c r="B50" s="117"/>
      <c r="C50" s="117"/>
      <c r="D50" s="118"/>
      <c r="E50" s="117"/>
      <c r="F50" s="118"/>
      <c r="G50" s="118"/>
      <c r="H50" s="119"/>
      <c r="I50" s="118"/>
      <c r="J50" s="117"/>
      <c r="K50" s="117"/>
      <c r="L50" s="118"/>
      <c r="M50" s="118"/>
      <c r="N50" s="117"/>
      <c r="O50" s="117"/>
      <c r="P50" s="120"/>
      <c r="Q50" s="120"/>
      <c r="R50" s="120"/>
      <c r="S50" s="121"/>
      <c r="T50" s="121"/>
      <c r="U50" s="121"/>
      <c r="V50" s="120"/>
    </row>
  </sheetData>
  <mergeCells count="136">
    <mergeCell ref="C46:H46"/>
    <mergeCell ref="A1:C1"/>
    <mergeCell ref="D1:T1"/>
    <mergeCell ref="U1:V1"/>
    <mergeCell ref="A2:E2"/>
    <mergeCell ref="K2:O2"/>
    <mergeCell ref="Q2:S2"/>
    <mergeCell ref="T2:V2"/>
    <mergeCell ref="A30:A32"/>
    <mergeCell ref="B30:B32"/>
    <mergeCell ref="C30:C32"/>
    <mergeCell ref="D30:D32"/>
    <mergeCell ref="E30:E32"/>
    <mergeCell ref="G30:G32"/>
    <mergeCell ref="H30:H32"/>
    <mergeCell ref="J30:J32"/>
    <mergeCell ref="K30:K32"/>
    <mergeCell ref="M30:M32"/>
    <mergeCell ref="N15:N18"/>
    <mergeCell ref="N19:N23"/>
    <mergeCell ref="O15:O25"/>
    <mergeCell ref="T31:T32"/>
    <mergeCell ref="U31:U32"/>
    <mergeCell ref="V31:V32"/>
    <mergeCell ref="A29:I29"/>
    <mergeCell ref="J29:S29"/>
    <mergeCell ref="T29:V29"/>
    <mergeCell ref="P30:P32"/>
    <mergeCell ref="Q30:Q32"/>
    <mergeCell ref="R30:V30"/>
    <mergeCell ref="R31:R32"/>
    <mergeCell ref="S31:S32"/>
    <mergeCell ref="Q5:S5"/>
    <mergeCell ref="T5:V5"/>
    <mergeCell ref="R7:R8"/>
    <mergeCell ref="S7:S8"/>
    <mergeCell ref="T7:T8"/>
    <mergeCell ref="U7:U8"/>
    <mergeCell ref="V7:V8"/>
    <mergeCell ref="A6:A8"/>
    <mergeCell ref="B6:B8"/>
    <mergeCell ref="C6:C8"/>
    <mergeCell ref="D6:D8"/>
    <mergeCell ref="E6:E8"/>
    <mergeCell ref="A3:E3"/>
    <mergeCell ref="K3:O3"/>
    <mergeCell ref="P3:V3"/>
    <mergeCell ref="A4:E4"/>
    <mergeCell ref="K4:O4"/>
    <mergeCell ref="P4:V4"/>
    <mergeCell ref="G6:G8"/>
    <mergeCell ref="H6:H8"/>
    <mergeCell ref="J6:J8"/>
    <mergeCell ref="K6:K8"/>
    <mergeCell ref="M6:M8"/>
    <mergeCell ref="N6:N8"/>
    <mergeCell ref="A5:I5"/>
    <mergeCell ref="J5:M5"/>
    <mergeCell ref="N5:P5"/>
    <mergeCell ref="O6:O8"/>
    <mergeCell ref="P6:P8"/>
    <mergeCell ref="Q6:Q8"/>
    <mergeCell ref="R6:V6"/>
    <mergeCell ref="C11:C12"/>
    <mergeCell ref="H11:H12"/>
    <mergeCell ref="J11:J12"/>
    <mergeCell ref="A13:A14"/>
    <mergeCell ref="B13:B14"/>
    <mergeCell ref="J13:J14"/>
    <mergeCell ref="K13:K14"/>
    <mergeCell ref="O13:O14"/>
    <mergeCell ref="A9:A12"/>
    <mergeCell ref="B9:B12"/>
    <mergeCell ref="C9:C10"/>
    <mergeCell ref="H9:H10"/>
    <mergeCell ref="J9:J10"/>
    <mergeCell ref="N9:N12"/>
    <mergeCell ref="O9:O12"/>
    <mergeCell ref="C19:C20"/>
    <mergeCell ref="H19:H20"/>
    <mergeCell ref="J19:J23"/>
    <mergeCell ref="C21:C22"/>
    <mergeCell ref="E21:E22"/>
    <mergeCell ref="H21:H22"/>
    <mergeCell ref="A15:A23"/>
    <mergeCell ref="B15:B23"/>
    <mergeCell ref="G15:G16"/>
    <mergeCell ref="J15:J16"/>
    <mergeCell ref="A48:I48"/>
    <mergeCell ref="J48:S48"/>
    <mergeCell ref="T48:V48"/>
    <mergeCell ref="C15:C18"/>
    <mergeCell ref="D17:D18"/>
    <mergeCell ref="A42:H42"/>
    <mergeCell ref="C43:H43"/>
    <mergeCell ref="C45:H45"/>
    <mergeCell ref="O35:O36"/>
    <mergeCell ref="A37:A40"/>
    <mergeCell ref="B37:B40"/>
    <mergeCell ref="C37:C40"/>
    <mergeCell ref="D37:D39"/>
    <mergeCell ref="E37:E39"/>
    <mergeCell ref="F37:F39"/>
    <mergeCell ref="I37:I39"/>
    <mergeCell ref="L37:L39"/>
    <mergeCell ref="M37:M39"/>
    <mergeCell ref="A35:A36"/>
    <mergeCell ref="B35:B36"/>
    <mergeCell ref="C35:C36"/>
    <mergeCell ref="J35:J36"/>
    <mergeCell ref="K35:K36"/>
    <mergeCell ref="N35:N36"/>
    <mergeCell ref="C47:H47"/>
    <mergeCell ref="A24:A25"/>
    <mergeCell ref="B24:B25"/>
    <mergeCell ref="C24:C25"/>
    <mergeCell ref="C44:H44"/>
    <mergeCell ref="N37:N40"/>
    <mergeCell ref="O37:O40"/>
    <mergeCell ref="O26:O28"/>
    <mergeCell ref="A33:A34"/>
    <mergeCell ref="B33:B34"/>
    <mergeCell ref="C33:C34"/>
    <mergeCell ref="G33:G34"/>
    <mergeCell ref="J33:J34"/>
    <mergeCell ref="N33:N34"/>
    <mergeCell ref="O33:O34"/>
    <mergeCell ref="A26:A28"/>
    <mergeCell ref="B26:B28"/>
    <mergeCell ref="C26:C28"/>
    <mergeCell ref="D26:D28"/>
    <mergeCell ref="E26:E28"/>
    <mergeCell ref="N30:N32"/>
    <mergeCell ref="O30:O32"/>
    <mergeCell ref="N26:N27"/>
    <mergeCell ref="N24:N25"/>
  </mergeCells>
  <printOptions horizontalCentered="1"/>
  <pageMargins left="0" right="0" top="0" bottom="0" header="0" footer="0"/>
  <pageSetup paperSize="9" scale="66" orientation="landscape" r:id="rId1"/>
  <headerFooter alignWithMargins="0"/>
  <rowBreaks count="1" manualBreakCount="1">
    <brk id="2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9" workbookViewId="0">
      <selection activeCell="J18" sqref="J18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520HL00202-BR100</vt:lpstr>
      <vt:lpstr>Inp. report -TRAUB </vt:lpstr>
      <vt:lpstr>12.Control Plan</vt:lpstr>
      <vt:lpstr>6.FMEA</vt:lpstr>
      <vt:lpstr>ojt</vt:lpstr>
      <vt:lpstr>'12.Control Plan'!Print_Area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2023-04-18T13:41:32Z</dcterms:modified>
</cp:coreProperties>
</file>