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tin\Desktop\Action JAN - 2023\"/>
    </mc:Choice>
  </mc:AlternateContent>
  <xr:revisionPtr revIDLastSave="0" documentId="13_ncr:1_{F03F5453-DE38-4341-B992-9BEF9CFB7983}" xr6:coauthVersionLast="47" xr6:coauthVersionMax="47" xr10:uidLastSave="{00000000-0000-0000-0000-000000000000}"/>
  <bookViews>
    <workbookView xWindow="240" yWindow="0" windowWidth="20250" windowHeight="10920" xr2:uid="{00000000-000D-0000-FFFF-FFFF00000000}"/>
  </bookViews>
  <sheets>
    <sheet name="Chamfer uneven and missing " sheetId="5" r:id="rId1"/>
    <sheet name="Training evidence " sheetId="6" r:id="rId2"/>
    <sheet name="FID 1 BURR" sheetId="8" r:id="rId3"/>
    <sheet name="FID 1 CHAMFER UNEVEN" sheetId="10" r:id="rId4"/>
    <sheet name="FID 2 CHAMFER OS " sheetId="12" r:id="rId5"/>
  </sheets>
  <externalReferences>
    <externalReference r:id="rId6"/>
  </externalReferences>
  <definedNames>
    <definedName name="\c">#REF!</definedName>
    <definedName name="\d">#REF!</definedName>
    <definedName name="\i">#REF!</definedName>
    <definedName name="\r">#REF!</definedName>
    <definedName name="\t">#REF!</definedName>
    <definedName name="APRIL">#REF!</definedName>
    <definedName name="Excel_BuiltIn_Print_Area_1">[1]LT05!#REF!</definedName>
    <definedName name="Excel_BuiltIn_Print_Area_4">#REF!</definedName>
    <definedName name="_xlnm.Print_Area" localSheetId="0">'Chamfer uneven and missing '!$A$1:$U$81</definedName>
    <definedName name="_xlnm.Print_Area" localSheetId="2">'FID 1 BURR'!$B$1:$L$12</definedName>
    <definedName name="_xlnm.Print_Area" localSheetId="3">'FID 1 CHAMFER UNEVEN'!$B$1:$L$12</definedName>
    <definedName name="_xlnm.Print_Area" localSheetId="4">'FID 2 CHAMFER OS '!$B$1:$L$12</definedName>
    <definedName name="Print_Area_MI_1">[1]LT05!#REF!</definedName>
  </definedNames>
  <calcPr calcId="191029"/>
</workbook>
</file>

<file path=xl/calcChain.xml><?xml version="1.0" encoding="utf-8"?>
<calcChain xmlns="http://schemas.openxmlformats.org/spreadsheetml/2006/main">
  <c r="P67" i="5" l="1"/>
  <c r="E49" i="5"/>
  <c r="Q49" i="5"/>
  <c r="Q51" i="5" s="1"/>
  <c r="E50" i="5"/>
  <c r="E51" i="5"/>
  <c r="E5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sdvhangute</author>
  </authors>
  <commentList>
    <comment ref="Q5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In case of other please mention the details</t>
        </r>
      </text>
    </comment>
    <comment ref="Q58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In case of other please mention the details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1" authorId="0" shapeId="0" xr:uid="{00000000-0006-0000-0000-000003000000}">
      <text>
        <r>
          <rPr>
            <sz val="8"/>
            <color indexed="81"/>
            <rFont val="Tahoma"/>
            <family val="2"/>
          </rPr>
          <t>Mention details in brief</t>
        </r>
      </text>
    </comment>
  </commentList>
</comments>
</file>

<file path=xl/sharedStrings.xml><?xml version="1.0" encoding="utf-8"?>
<sst xmlns="http://schemas.openxmlformats.org/spreadsheetml/2006/main" count="261" uniqueCount="153">
  <si>
    <t xml:space="preserve"> </t>
  </si>
  <si>
    <t>QUALITY FEEDBACK REPORT</t>
  </si>
  <si>
    <t>Doc.No.</t>
  </si>
  <si>
    <t>: FT/QA/02</t>
  </si>
  <si>
    <t>Rev.No.</t>
  </si>
  <si>
    <t>: 00</t>
  </si>
  <si>
    <t xml:space="preserve">Date     </t>
  </si>
  <si>
    <t>Page No.</t>
  </si>
  <si>
    <t>: 01 of 02</t>
  </si>
  <si>
    <t>NC Report No</t>
  </si>
  <si>
    <t xml:space="preserve">Report Date  </t>
  </si>
  <si>
    <t>Part Name</t>
  </si>
  <si>
    <t>Part no / Rev No.</t>
  </si>
  <si>
    <t>Supplier Code</t>
  </si>
  <si>
    <t>NC Reported Date :</t>
  </si>
  <si>
    <t>Supplier Name</t>
  </si>
  <si>
    <t>Countermeasure Required By :</t>
  </si>
  <si>
    <t>1. Problem Description</t>
  </si>
  <si>
    <t>Details of Non Confirmity :</t>
  </si>
  <si>
    <t>Qty</t>
  </si>
  <si>
    <t>Detection Stage</t>
  </si>
  <si>
    <t>Receipt</t>
  </si>
  <si>
    <t>ETPL Testing</t>
  </si>
  <si>
    <t>In-Process</t>
  </si>
  <si>
    <t>Customer</t>
  </si>
  <si>
    <t>Warranty</t>
  </si>
  <si>
    <t>Problem Severity</t>
  </si>
  <si>
    <t>Safety</t>
  </si>
  <si>
    <t>Function</t>
  </si>
  <si>
    <t>ETPL -Fitment</t>
  </si>
  <si>
    <t>Customer -Fitment</t>
  </si>
  <si>
    <t>Aesthetic</t>
  </si>
  <si>
    <t xml:space="preserve">Report Type  </t>
  </si>
  <si>
    <t>Non-Repeatative</t>
  </si>
  <si>
    <t>Repeatative</t>
  </si>
  <si>
    <t>Photograph / Sketch:</t>
  </si>
  <si>
    <t>2. Containment Action / Immediate Action</t>
  </si>
  <si>
    <t>Sr. No.</t>
  </si>
  <si>
    <t>Immediate Action Taken</t>
  </si>
  <si>
    <t>Target Date</t>
  </si>
  <si>
    <t>Responsibility</t>
  </si>
  <si>
    <t>3. Process / Operation / Stage / Machine</t>
  </si>
  <si>
    <t>Process / Operation</t>
  </si>
  <si>
    <t>Machine / Cell no</t>
  </si>
  <si>
    <t>Machine / Cell</t>
  </si>
  <si>
    <t>Outsourced</t>
  </si>
  <si>
    <t>Yes</t>
  </si>
  <si>
    <t>No</t>
  </si>
  <si>
    <t>4. Root Cause Analysis</t>
  </si>
  <si>
    <t>Probable Causes</t>
  </si>
  <si>
    <t>Case 1</t>
  </si>
  <si>
    <t>Case 2</t>
  </si>
  <si>
    <t>Case 3</t>
  </si>
  <si>
    <t>Why 1</t>
  </si>
  <si>
    <t>Why 2</t>
  </si>
  <si>
    <t>Why 3</t>
  </si>
  <si>
    <t>Why 4</t>
  </si>
  <si>
    <t>Why 5</t>
  </si>
  <si>
    <t>Root Cause</t>
  </si>
  <si>
    <t>: 02 of 02</t>
  </si>
  <si>
    <t>5. Inspection Method Analysis at Final Inspection</t>
  </si>
  <si>
    <t>Inspection Method</t>
  </si>
  <si>
    <t>Pokayoke</t>
  </si>
  <si>
    <t>Special Gauge</t>
  </si>
  <si>
    <t>Instrument</t>
  </si>
  <si>
    <t>Other</t>
  </si>
  <si>
    <t>Check Point at Final Inspection</t>
  </si>
  <si>
    <t>Checking Frequency</t>
  </si>
  <si>
    <t>Sampling</t>
  </si>
  <si>
    <t>Sample Size</t>
  </si>
  <si>
    <t>6. Inspection Method After Customer Complaint</t>
  </si>
  <si>
    <t>Inspection Method Change</t>
  </si>
  <si>
    <t>Before</t>
  </si>
  <si>
    <t>After</t>
  </si>
  <si>
    <t>7. Cause Side Action</t>
  </si>
  <si>
    <t>Corrective / Preventive Action Taken</t>
  </si>
  <si>
    <t>8. Horizontal Deployment</t>
  </si>
  <si>
    <t>Horizontal Deployment Requirement</t>
  </si>
  <si>
    <t>Applicable M/C or Model</t>
  </si>
  <si>
    <r>
      <t>9. Document Review (</t>
    </r>
    <r>
      <rPr>
        <b/>
        <i/>
        <sz val="10"/>
        <rFont val="Calibri"/>
        <family val="2"/>
      </rPr>
      <t>Attach relevant Documents</t>
    </r>
    <r>
      <rPr>
        <b/>
        <sz val="10"/>
        <rFont val="Calibri"/>
        <family val="2"/>
      </rPr>
      <t>)</t>
    </r>
  </si>
  <si>
    <t>Control Plan</t>
  </si>
  <si>
    <t>Process Flow Chart</t>
  </si>
  <si>
    <t>PM Check Sheet</t>
  </si>
  <si>
    <t>Other Document</t>
  </si>
  <si>
    <t>FMEA</t>
  </si>
  <si>
    <t>Work Instruction</t>
  </si>
  <si>
    <t>Drawing</t>
  </si>
  <si>
    <t>Raised By (Customer)</t>
  </si>
  <si>
    <t>Prepared / Approved By (Supplier)</t>
  </si>
  <si>
    <t>Verified By (Customer)</t>
  </si>
  <si>
    <t>Plain Ring Gauge</t>
  </si>
  <si>
    <t>Micrometer</t>
  </si>
  <si>
    <t>: 23.10.12</t>
  </si>
  <si>
    <t>After every 1 Hr</t>
  </si>
  <si>
    <t>Machining</t>
  </si>
  <si>
    <t>Give Awarness trainning to oprator &amp; inspector</t>
  </si>
  <si>
    <t>Chamfer SPM</t>
  </si>
  <si>
    <t xml:space="preserve">O/t Clamping plate loosed </t>
  </si>
  <si>
    <t xml:space="preserve">Chamfer missing </t>
  </si>
  <si>
    <t xml:space="preserve">No awareness of inspector </t>
  </si>
  <si>
    <t xml:space="preserve">Capsul slot given for bolt locking of the clamping plate </t>
  </si>
  <si>
    <t>Inspector not aware about chamfer</t>
  </si>
  <si>
    <t>Visual</t>
  </si>
  <si>
    <t>SANAND, GIDC, AHMEDABAD</t>
  </si>
  <si>
    <t xml:space="preserve">Training given to concern operator and inspector </t>
  </si>
  <si>
    <t xml:space="preserve">For verification of O/t clamping plate point has added in daily machine check sheet </t>
  </si>
  <si>
    <t xml:space="preserve">One point lession display at work place and final inspection </t>
  </si>
  <si>
    <t>ONE POINT LESSON</t>
  </si>
  <si>
    <t>Theme</t>
  </si>
  <si>
    <t xml:space="preserve">ID BURR </t>
  </si>
  <si>
    <t>No :-     1</t>
  </si>
  <si>
    <t>Date of Prepration</t>
  </si>
  <si>
    <t>Classification</t>
  </si>
  <si>
    <t>Basic 
Knowledge</t>
  </si>
  <si>
    <t>Improvement
 Cases</t>
  </si>
  <si>
    <t>Trouble Cases</t>
  </si>
  <si>
    <t>--</t>
  </si>
  <si>
    <t>Cell Leader</t>
  </si>
  <si>
    <t>Team Leader</t>
  </si>
  <si>
    <t>Prepared By</t>
  </si>
  <si>
    <t>HEMANT</t>
  </si>
  <si>
    <t>INNER TUBE WITH ID BURR IS NOT ACCEPTABLE</t>
  </si>
  <si>
    <t>OK ID WITHOUT BURR OF INNER TUBE KEPT IN OK BIN</t>
  </si>
  <si>
    <t>Date of Executed</t>
  </si>
  <si>
    <t>Teacher</t>
  </si>
  <si>
    <t>Student</t>
  </si>
  <si>
    <t>Apprentice</t>
  </si>
  <si>
    <t>Casual</t>
  </si>
  <si>
    <t>CHAMFER UNEVEN</t>
  </si>
  <si>
    <t>No :-     3</t>
  </si>
  <si>
    <t xml:space="preserve">CHAMFER UNEVEN IN ID SIDE </t>
  </si>
  <si>
    <t>OK JOB WITHOUT UNEVEN CHAMFER IN ID SIDE</t>
  </si>
  <si>
    <t>24.02.2023</t>
  </si>
  <si>
    <t>INNER TUBE CHAMFERED K0LA</t>
  </si>
  <si>
    <t>M/s Saptagiri Engineering Pvt. Ltd.</t>
  </si>
  <si>
    <t>02.03.2023</t>
  </si>
  <si>
    <t>75 Nos.</t>
  </si>
  <si>
    <t>CHAMFER NOT DONE-Burr fund in ID , Inside chamfer un even.</t>
  </si>
  <si>
    <t>Sagrigate the lot at customer end &amp; done containment Action at Saptagiri engg.</t>
  </si>
  <si>
    <t>Mr. Munja</t>
  </si>
  <si>
    <t>Mr. Rathod</t>
  </si>
  <si>
    <t>01.03.2023</t>
  </si>
  <si>
    <t>25.02.2023</t>
  </si>
  <si>
    <t>Mr. Patel</t>
  </si>
  <si>
    <t>MUNJA</t>
  </si>
  <si>
    <t>RATHOD</t>
  </si>
  <si>
    <t>Part Code :- S1GD01726B</t>
  </si>
  <si>
    <t>Component Name :- INNER TUBE (KOLA)</t>
  </si>
  <si>
    <t>Rathod/ Munja</t>
  </si>
  <si>
    <t>No :-     2</t>
  </si>
  <si>
    <t>S1GD01726</t>
  </si>
  <si>
    <t>W.r.t. center outer tube clamping alignment disturb</t>
  </si>
  <si>
    <t xml:space="preserve">Rigid bolt engage with clamping plate including spring tension washer to avoid clamping plate loosed issue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</si>
</sst>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General_)"/>
    <numFmt numFmtId="171" formatCode="#,##0.00;[Red]&quot;-&quot;#,##0.00"/>
    <numFmt numFmtId="172" formatCode="&quot;$&quot;#,##0\ ;\(&quot;$&quot;#,##0\)"/>
    <numFmt numFmtId="173" formatCode="0_);\(0\)"/>
    <numFmt numFmtId="174" formatCode="[$-409]d\-mmm\-yy;@"/>
  </numFmts>
  <fonts count="54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indexed="22"/>
      <name val="MS Sans Serif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Helv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u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0"/>
      <color indexed="12"/>
      <name val="Calibri"/>
      <family val="2"/>
    </font>
    <font>
      <b/>
      <i/>
      <sz val="1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Calibri"/>
      <family val="2"/>
    </font>
    <font>
      <b/>
      <sz val="15"/>
      <color indexed="10"/>
      <name val="Calibri"/>
      <family val="2"/>
    </font>
    <font>
      <b/>
      <sz val="15"/>
      <color indexed="17"/>
      <name val="Calibri"/>
      <family val="2"/>
    </font>
    <font>
      <b/>
      <sz val="8"/>
      <name val="Calibri"/>
      <family val="2"/>
    </font>
    <font>
      <b/>
      <sz val="24"/>
      <name val="Arial Rounded MT Bold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Shivaji05"/>
    </font>
    <font>
      <sz val="1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0"/>
    <xf numFmtId="0" fontId="7" fillId="21" borderId="2" applyNumberFormat="0" applyAlignment="0" applyProtection="0"/>
    <xf numFmtId="3" fontId="9" fillId="0" borderId="0" applyFont="0" applyFill="0" applyBorder="0" applyAlignment="0" applyProtection="0"/>
    <xf numFmtId="171" fontId="10" fillId="0" borderId="0">
      <alignment horizontal="center"/>
    </xf>
    <xf numFmtId="172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4" borderId="0" applyNumberFormat="0" applyBorder="0" applyAlignment="0" applyProtection="0"/>
    <xf numFmtId="38" fontId="14" fillId="22" borderId="0" applyNumberFormat="0" applyBorder="0" applyAlignment="0" applyProtection="0"/>
    <xf numFmtId="0" fontId="15" fillId="0" borderId="0">
      <alignment horizontal="left"/>
    </xf>
    <xf numFmtId="0" fontId="16" fillId="0" borderId="3" applyNumberFormat="0" applyAlignment="0" applyProtection="0">
      <alignment horizontal="left" vertical="center"/>
    </xf>
    <xf numFmtId="0" fontId="16" fillId="0" borderId="4">
      <alignment horizontal="left" vertical="center"/>
    </xf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1" applyNumberFormat="0" applyAlignment="0" applyProtection="0"/>
    <xf numFmtId="10" fontId="14" fillId="22" borderId="8" applyNumberFormat="0" applyBorder="0" applyAlignment="0" applyProtection="0"/>
    <xf numFmtId="0" fontId="21" fillId="0" borderId="9" applyNumberFormat="0" applyFill="0" applyAlignment="0" applyProtection="0"/>
    <xf numFmtId="38" fontId="12" fillId="0" borderId="0" applyFont="0" applyFill="0" applyBorder="0" applyAlignment="0" applyProtection="0"/>
    <xf numFmtId="40" fontId="12" fillId="0" borderId="0" applyFont="0" applyFill="0" applyBorder="0" applyAlignment="0" applyProtection="0"/>
    <xf numFmtId="0" fontId="22" fillId="0" borderId="1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23" fillId="23" borderId="0" applyNumberFormat="0" applyBorder="0" applyAlignment="0" applyProtection="0"/>
    <xf numFmtId="37" fontId="24" fillId="0" borderId="0"/>
    <xf numFmtId="173" fontId="10" fillId="0" borderId="0"/>
    <xf numFmtId="0" fontId="10" fillId="0" borderId="0"/>
    <xf numFmtId="170" fontId="25" fillId="0" borderId="0"/>
    <xf numFmtId="0" fontId="26" fillId="0" borderId="0"/>
    <xf numFmtId="0" fontId="10" fillId="24" borderId="11" applyNumberFormat="0" applyFont="0" applyAlignment="0" applyProtection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28" fillId="20" borderId="12" applyNumberFormat="0" applyAlignment="0" applyProtection="0"/>
    <xf numFmtId="10" fontId="10" fillId="0" borderId="0" applyFont="0" applyFill="0" applyBorder="0" applyAlignment="0" applyProtection="0"/>
    <xf numFmtId="9" fontId="12" fillId="0" borderId="13" applyNumberFormat="0" applyBorder="0"/>
    <xf numFmtId="0" fontId="22" fillId="0" borderId="0"/>
    <xf numFmtId="0" fontId="29" fillId="0" borderId="0" applyNumberFormat="0" applyFill="0" applyBorder="0" applyAlignment="0" applyProtection="0"/>
    <xf numFmtId="0" fontId="30" fillId="0" borderId="14" applyNumberFormat="0" applyFill="0" applyAlignment="0" applyProtection="0"/>
    <xf numFmtId="0" fontId="31" fillId="0" borderId="0" applyNumberFormat="0" applyFill="0" applyBorder="0" applyAlignment="0" applyProtection="0"/>
    <xf numFmtId="16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32" fillId="0" borderId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8" fillId="0" borderId="0"/>
  </cellStyleXfs>
  <cellXfs count="301">
    <xf numFmtId="0" fontId="0" fillId="0" borderId="0" xfId="0"/>
    <xf numFmtId="0" fontId="35" fillId="0" borderId="15" xfId="0" applyFont="1" applyBorder="1" applyAlignment="1">
      <alignment horizontal="left"/>
    </xf>
    <xf numFmtId="0" fontId="35" fillId="0" borderId="16" xfId="0" applyFont="1" applyBorder="1" applyAlignment="1">
      <alignment horizontal="left"/>
    </xf>
    <xf numFmtId="0" fontId="35" fillId="0" borderId="16" xfId="0" applyFont="1" applyBorder="1"/>
    <xf numFmtId="0" fontId="35" fillId="0" borderId="17" xfId="0" applyFont="1" applyBorder="1" applyAlignment="1">
      <alignment horizontal="left"/>
    </xf>
    <xf numFmtId="0" fontId="36" fillId="0" borderId="0" xfId="0" applyFont="1"/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18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/>
    <xf numFmtId="0" fontId="35" fillId="0" borderId="19" xfId="0" applyFont="1" applyBorder="1" applyAlignment="1">
      <alignment horizontal="left"/>
    </xf>
    <xf numFmtId="0" fontId="36" fillId="0" borderId="0" xfId="0" applyFont="1" applyAlignment="1">
      <alignment horizontal="left"/>
    </xf>
    <xf numFmtId="0" fontId="35" fillId="0" borderId="20" xfId="0" applyFont="1" applyBorder="1"/>
    <xf numFmtId="0" fontId="35" fillId="0" borderId="21" xfId="0" applyFont="1" applyBorder="1"/>
    <xf numFmtId="0" fontId="35" fillId="0" borderId="22" xfId="0" applyFont="1" applyBorder="1"/>
    <xf numFmtId="0" fontId="37" fillId="0" borderId="0" xfId="0" applyFont="1" applyAlignment="1">
      <alignment horizontal="left"/>
    </xf>
    <xf numFmtId="0" fontId="37" fillId="0" borderId="0" xfId="0" quotePrefix="1" applyFont="1" applyAlignment="1">
      <alignment horizontal="left"/>
    </xf>
    <xf numFmtId="0" fontId="36" fillId="0" borderId="0" xfId="0" quotePrefix="1" applyFont="1" applyAlignment="1">
      <alignment horizontal="left"/>
    </xf>
    <xf numFmtId="0" fontId="38" fillId="0" borderId="8" xfId="0" applyFont="1" applyBorder="1"/>
    <xf numFmtId="0" fontId="39" fillId="0" borderId="8" xfId="0" applyFont="1" applyBorder="1" applyAlignment="1">
      <alignment vertical="center"/>
    </xf>
    <xf numFmtId="0" fontId="39" fillId="0" borderId="0" xfId="0" applyFont="1"/>
    <xf numFmtId="0" fontId="40" fillId="0" borderId="0" xfId="0" applyFont="1"/>
    <xf numFmtId="0" fontId="40" fillId="0" borderId="0" xfId="0" quotePrefix="1" applyFont="1"/>
    <xf numFmtId="0" fontId="39" fillId="0" borderId="0" xfId="0" quotePrefix="1" applyFont="1"/>
    <xf numFmtId="0" fontId="39" fillId="0" borderId="4" xfId="0" applyFont="1" applyBorder="1"/>
    <xf numFmtId="0" fontId="39" fillId="0" borderId="23" xfId="0" applyFont="1" applyBorder="1"/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quotePrefix="1" applyFont="1" applyAlignment="1">
      <alignment vertical="center"/>
    </xf>
    <xf numFmtId="0" fontId="39" fillId="0" borderId="0" xfId="0" quotePrefix="1" applyFont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8" xfId="0" applyFont="1" applyBorder="1"/>
    <xf numFmtId="0" fontId="38" fillId="0" borderId="8" xfId="0" applyFont="1" applyBorder="1" applyAlignment="1">
      <alignment horizontal="center" vertical="center" wrapText="1"/>
    </xf>
    <xf numFmtId="0" fontId="39" fillId="0" borderId="8" xfId="0" applyFont="1" applyBorder="1" applyAlignment="1">
      <alignment vertical="center" wrapText="1"/>
    </xf>
    <xf numFmtId="0" fontId="36" fillId="0" borderId="0" xfId="0" applyFont="1" applyAlignment="1">
      <alignment vertical="center"/>
    </xf>
    <xf numFmtId="0" fontId="39" fillId="0" borderId="24" xfId="0" applyFont="1" applyBorder="1"/>
    <xf numFmtId="0" fontId="45" fillId="0" borderId="0" xfId="0" applyFont="1" applyAlignment="1">
      <alignment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16" xfId="0" applyFont="1" applyBorder="1" applyAlignment="1">
      <alignment vertical="center"/>
    </xf>
    <xf numFmtId="0" fontId="39" fillId="0" borderId="17" xfId="0" applyFont="1" applyBorder="1" applyAlignment="1">
      <alignment vertical="center"/>
    </xf>
    <xf numFmtId="0" fontId="39" fillId="0" borderId="21" xfId="0" applyFont="1" applyBorder="1" applyAlignment="1">
      <alignment vertical="center"/>
    </xf>
    <xf numFmtId="0" fontId="39" fillId="0" borderId="22" xfId="0" applyFont="1" applyBorder="1" applyAlignment="1">
      <alignment vertical="center"/>
    </xf>
    <xf numFmtId="0" fontId="0" fillId="0" borderId="0" xfId="74" applyFont="1" applyAlignment="1">
      <alignment vertical="center"/>
    </xf>
    <xf numFmtId="14" fontId="16" fillId="26" borderId="37" xfId="74" applyNumberFormat="1" applyFont="1" applyFill="1" applyBorder="1" applyAlignment="1">
      <alignment horizontal="center" vertical="center" wrapText="1"/>
    </xf>
    <xf numFmtId="0" fontId="16" fillId="27" borderId="39" xfId="74" applyFont="1" applyFill="1" applyBorder="1" applyAlignment="1">
      <alignment horizontal="center" vertical="center" wrapText="1"/>
    </xf>
    <xf numFmtId="0" fontId="16" fillId="27" borderId="40" xfId="7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6" fillId="27" borderId="41" xfId="74" applyFont="1" applyFill="1" applyBorder="1" applyAlignment="1">
      <alignment horizontal="center" vertical="center" wrapText="1"/>
    </xf>
    <xf numFmtId="0" fontId="16" fillId="27" borderId="37" xfId="74" applyFont="1" applyFill="1" applyBorder="1" applyAlignment="1">
      <alignment horizontal="center" vertical="center" wrapText="1"/>
    </xf>
    <xf numFmtId="0" fontId="52" fillId="0" borderId="0" xfId="74" applyFont="1" applyAlignment="1">
      <alignment vertical="center"/>
    </xf>
    <xf numFmtId="0" fontId="53" fillId="0" borderId="47" xfId="74" applyFont="1" applyBorder="1" applyAlignment="1">
      <alignment vertical="center"/>
    </xf>
    <xf numFmtId="15" fontId="16" fillId="0" borderId="48" xfId="74" applyNumberFormat="1" applyFont="1" applyBorder="1" applyAlignment="1">
      <alignment horizontal="center" vertical="center" wrapText="1"/>
    </xf>
    <xf numFmtId="15" fontId="16" fillId="0" borderId="51" xfId="74" applyNumberFormat="1" applyFont="1" applyBorder="1" applyAlignment="1">
      <alignment horizontal="center" vertical="center" wrapText="1"/>
    </xf>
    <xf numFmtId="0" fontId="53" fillId="0" borderId="52" xfId="74" applyFont="1" applyBorder="1" applyAlignment="1">
      <alignment vertical="center"/>
    </xf>
    <xf numFmtId="0" fontId="53" fillId="0" borderId="8" xfId="74" applyFont="1" applyBorder="1" applyAlignment="1">
      <alignment vertical="center"/>
    </xf>
    <xf numFmtId="0" fontId="53" fillId="0" borderId="53" xfId="74" applyFont="1" applyBorder="1" applyAlignment="1">
      <alignment vertical="center"/>
    </xf>
    <xf numFmtId="0" fontId="53" fillId="0" borderId="54" xfId="74" applyFont="1" applyBorder="1" applyAlignment="1">
      <alignment vertical="center"/>
    </xf>
    <xf numFmtId="0" fontId="53" fillId="0" borderId="41" xfId="74" applyFont="1" applyBorder="1" applyAlignment="1">
      <alignment vertical="center"/>
    </xf>
    <xf numFmtId="0" fontId="53" fillId="0" borderId="37" xfId="74" applyFont="1" applyBorder="1" applyAlignment="1">
      <alignment vertical="center"/>
    </xf>
    <xf numFmtId="1" fontId="0" fillId="0" borderId="0" xfId="74" applyNumberFormat="1" applyFont="1" applyAlignment="1">
      <alignment vertical="center"/>
    </xf>
    <xf numFmtId="2" fontId="0" fillId="0" borderId="0" xfId="74" applyNumberFormat="1" applyFont="1" applyAlignment="1">
      <alignment vertical="center"/>
    </xf>
    <xf numFmtId="0" fontId="39" fillId="0" borderId="25" xfId="0" applyFont="1" applyBorder="1" applyAlignment="1">
      <alignment horizontal="center" vertical="center" wrapText="1"/>
    </xf>
    <xf numFmtId="0" fontId="39" fillId="0" borderId="4" xfId="0" quotePrefix="1" applyFont="1" applyBorder="1" applyAlignment="1">
      <alignment horizontal="center" vertical="center" wrapText="1"/>
    </xf>
    <xf numFmtId="0" fontId="39" fillId="0" borderId="23" xfId="0" quotePrefix="1" applyFont="1" applyBorder="1" applyAlignment="1">
      <alignment horizontal="center" vertical="center" wrapText="1"/>
    </xf>
    <xf numFmtId="0" fontId="39" fillId="0" borderId="8" xfId="0" applyFont="1" applyBorder="1" applyAlignment="1">
      <alignment vertical="center"/>
    </xf>
    <xf numFmtId="0" fontId="39" fillId="0" borderId="8" xfId="0" applyFont="1" applyBorder="1" applyAlignment="1">
      <alignment horizontal="center" vertical="center"/>
    </xf>
    <xf numFmtId="0" fontId="38" fillId="26" borderId="25" xfId="0" applyFont="1" applyFill="1" applyBorder="1" applyAlignment="1">
      <alignment vertical="center"/>
    </xf>
    <xf numFmtId="0" fontId="38" fillId="26" borderId="4" xfId="0" applyFont="1" applyFill="1" applyBorder="1" applyAlignment="1">
      <alignment vertical="center"/>
    </xf>
    <xf numFmtId="0" fontId="38" fillId="26" borderId="23" xfId="0" applyFont="1" applyFill="1" applyBorder="1" applyAlignment="1">
      <alignment vertical="center"/>
    </xf>
    <xf numFmtId="0" fontId="38" fillId="0" borderId="25" xfId="0" applyFont="1" applyBorder="1" applyAlignment="1">
      <alignment vertical="center" wrapText="1"/>
    </xf>
    <xf numFmtId="0" fontId="38" fillId="0" borderId="4" xfId="0" applyFont="1" applyBorder="1" applyAlignment="1">
      <alignment vertical="center" wrapText="1"/>
    </xf>
    <xf numFmtId="0" fontId="38" fillId="0" borderId="23" xfId="0" applyFont="1" applyBorder="1" applyAlignment="1">
      <alignment vertical="center" wrapText="1"/>
    </xf>
    <xf numFmtId="0" fontId="39" fillId="0" borderId="8" xfId="0" quotePrefix="1" applyFont="1" applyBorder="1" applyAlignment="1">
      <alignment horizontal="center" vertical="center"/>
    </xf>
    <xf numFmtId="0" fontId="38" fillId="0" borderId="15" xfId="0" applyFont="1" applyBorder="1" applyAlignment="1">
      <alignment vertical="center" wrapText="1"/>
    </xf>
    <xf numFmtId="0" fontId="38" fillId="0" borderId="16" xfId="0" applyFont="1" applyBorder="1" applyAlignment="1">
      <alignment vertical="center" wrapText="1"/>
    </xf>
    <xf numFmtId="0" fontId="38" fillId="0" borderId="17" xfId="0" applyFont="1" applyBorder="1" applyAlignment="1">
      <alignment vertical="center" wrapText="1"/>
    </xf>
    <xf numFmtId="0" fontId="38" fillId="0" borderId="20" xfId="0" applyFont="1" applyBorder="1" applyAlignment="1">
      <alignment vertical="center" wrapText="1"/>
    </xf>
    <xf numFmtId="0" fontId="38" fillId="0" borderId="21" xfId="0" applyFont="1" applyBorder="1" applyAlignment="1">
      <alignment vertical="center" wrapText="1"/>
    </xf>
    <xf numFmtId="0" fontId="38" fillId="0" borderId="22" xfId="0" applyFont="1" applyBorder="1" applyAlignment="1">
      <alignment vertical="center" wrapText="1"/>
    </xf>
    <xf numFmtId="0" fontId="39" fillId="25" borderId="15" xfId="0" applyFont="1" applyFill="1" applyBorder="1" applyAlignment="1">
      <alignment horizontal="center" vertical="center"/>
    </xf>
    <xf numFmtId="0" fontId="39" fillId="25" borderId="16" xfId="0" quotePrefix="1" applyFont="1" applyFill="1" applyBorder="1" applyAlignment="1">
      <alignment horizontal="center" vertical="center"/>
    </xf>
    <xf numFmtId="0" fontId="39" fillId="25" borderId="17" xfId="0" quotePrefix="1" applyFont="1" applyFill="1" applyBorder="1" applyAlignment="1">
      <alignment horizontal="center" vertical="center"/>
    </xf>
    <xf numFmtId="0" fontId="39" fillId="25" borderId="20" xfId="0" quotePrefix="1" applyFont="1" applyFill="1" applyBorder="1" applyAlignment="1">
      <alignment horizontal="center" vertical="center"/>
    </xf>
    <xf numFmtId="0" fontId="39" fillId="25" borderId="21" xfId="0" quotePrefix="1" applyFont="1" applyFill="1" applyBorder="1" applyAlignment="1">
      <alignment horizontal="center" vertical="center"/>
    </xf>
    <xf numFmtId="0" fontId="39" fillId="25" borderId="22" xfId="0" quotePrefix="1" applyFont="1" applyFill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7" xfId="0" quotePrefix="1" applyFont="1" applyBorder="1" applyAlignment="1">
      <alignment horizontal="center" vertical="center"/>
    </xf>
    <xf numFmtId="0" fontId="39" fillId="0" borderId="20" xfId="0" quotePrefix="1" applyFont="1" applyBorder="1" applyAlignment="1">
      <alignment horizontal="center" vertical="center"/>
    </xf>
    <xf numFmtId="0" fontId="39" fillId="0" borderId="22" xfId="0" quotePrefix="1" applyFont="1" applyBorder="1" applyAlignment="1">
      <alignment horizontal="center" vertical="center"/>
    </xf>
    <xf numFmtId="15" fontId="39" fillId="0" borderId="8" xfId="0" applyNumberFormat="1" applyFont="1" applyBorder="1" applyAlignment="1">
      <alignment horizontal="center" vertical="center"/>
    </xf>
    <xf numFmtId="9" fontId="39" fillId="25" borderId="8" xfId="0" quotePrefix="1" applyNumberFormat="1" applyFont="1" applyFill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8" xfId="0" applyFont="1" applyBorder="1" applyAlignment="1">
      <alignment vertical="center" wrapText="1"/>
    </xf>
    <xf numFmtId="0" fontId="38" fillId="0" borderId="8" xfId="0" quotePrefix="1" applyFont="1" applyBorder="1" applyAlignment="1">
      <alignment vertical="center" wrapText="1"/>
    </xf>
    <xf numFmtId="9" fontId="8" fillId="0" borderId="15" xfId="0" applyNumberFormat="1" applyFont="1" applyBorder="1" applyAlignment="1">
      <alignment horizontal="center" vertical="center" wrapText="1"/>
    </xf>
    <xf numFmtId="0" fontId="0" fillId="0" borderId="16" xfId="0" quotePrefix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0" fontId="0" fillId="0" borderId="20" xfId="0" quotePrefix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0" fontId="38" fillId="26" borderId="25" xfId="0" applyFont="1" applyFill="1" applyBorder="1" applyAlignment="1">
      <alignment horizontal="left"/>
    </xf>
    <xf numFmtId="0" fontId="38" fillId="26" borderId="4" xfId="0" applyFont="1" applyFill="1" applyBorder="1" applyAlignment="1">
      <alignment horizontal="left"/>
    </xf>
    <xf numFmtId="0" fontId="38" fillId="26" borderId="23" xfId="0" applyFont="1" applyFill="1" applyBorder="1" applyAlignment="1">
      <alignment horizontal="left"/>
    </xf>
    <xf numFmtId="0" fontId="39" fillId="0" borderId="25" xfId="0" applyFont="1" applyBorder="1"/>
    <xf numFmtId="0" fontId="39" fillId="0" borderId="4" xfId="0" applyFont="1" applyBorder="1"/>
    <xf numFmtId="0" fontId="39" fillId="0" borderId="23" xfId="0" applyFont="1" applyBorder="1"/>
    <xf numFmtId="0" fontId="38" fillId="0" borderId="8" xfId="0" applyFont="1" applyBorder="1" applyAlignment="1">
      <alignment horizontal="center" vertical="center"/>
    </xf>
    <xf numFmtId="0" fontId="38" fillId="0" borderId="8" xfId="0" quotePrefix="1" applyFont="1" applyBorder="1" applyAlignment="1">
      <alignment horizontal="center" vertical="center"/>
    </xf>
    <xf numFmtId="9" fontId="39" fillId="0" borderId="25" xfId="0" quotePrefix="1" applyNumberFormat="1" applyFont="1" applyBorder="1" applyAlignment="1">
      <alignment horizontal="center" vertical="center"/>
    </xf>
    <xf numFmtId="9" fontId="39" fillId="0" borderId="4" xfId="0" quotePrefix="1" applyNumberFormat="1" applyFont="1" applyBorder="1" applyAlignment="1">
      <alignment horizontal="center" vertical="center"/>
    </xf>
    <xf numFmtId="9" fontId="39" fillId="0" borderId="23" xfId="0" quotePrefix="1" applyNumberFormat="1" applyFont="1" applyBorder="1" applyAlignment="1">
      <alignment horizontal="center" vertical="center"/>
    </xf>
    <xf numFmtId="0" fontId="39" fillId="0" borderId="25" xfId="0" applyFont="1" applyBorder="1" applyAlignment="1">
      <alignment horizontal="center" vertical="center"/>
    </xf>
    <xf numFmtId="0" fontId="39" fillId="0" borderId="23" xfId="0" quotePrefix="1" applyFont="1" applyBorder="1" applyAlignment="1">
      <alignment horizontal="center" vertical="center"/>
    </xf>
    <xf numFmtId="0" fontId="39" fillId="0" borderId="2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wrapText="1"/>
    </xf>
    <xf numFmtId="0" fontId="38" fillId="0" borderId="16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38" fillId="0" borderId="20" xfId="0" applyFont="1" applyBorder="1" applyAlignment="1">
      <alignment horizontal="center" wrapText="1"/>
    </xf>
    <xf numFmtId="0" fontId="38" fillId="0" borderId="21" xfId="0" applyFont="1" applyBorder="1" applyAlignment="1">
      <alignment horizontal="center" wrapText="1"/>
    </xf>
    <xf numFmtId="0" fontId="38" fillId="0" borderId="22" xfId="0" applyFont="1" applyBorder="1" applyAlignment="1">
      <alignment horizontal="center" wrapText="1"/>
    </xf>
    <xf numFmtId="0" fontId="38" fillId="26" borderId="25" xfId="0" applyFont="1" applyFill="1" applyBorder="1"/>
    <xf numFmtId="0" fontId="38" fillId="26" borderId="4" xfId="0" applyFont="1" applyFill="1" applyBorder="1"/>
    <xf numFmtId="0" fontId="38" fillId="26" borderId="23" xfId="0" applyFont="1" applyFill="1" applyBorder="1"/>
    <xf numFmtId="0" fontId="38" fillId="27" borderId="8" xfId="0" applyFont="1" applyFill="1" applyBorder="1" applyAlignment="1">
      <alignment horizontal="center"/>
    </xf>
    <xf numFmtId="0" fontId="46" fillId="0" borderId="15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 wrapText="1"/>
    </xf>
    <xf numFmtId="0" fontId="38" fillId="0" borderId="8" xfId="0" applyFont="1" applyBorder="1"/>
    <xf numFmtId="0" fontId="38" fillId="0" borderId="8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39" fillId="0" borderId="25" xfId="0" applyFont="1" applyBorder="1" applyAlignment="1">
      <alignment horizontal="left" vertical="center"/>
    </xf>
    <xf numFmtId="0" fontId="39" fillId="0" borderId="4" xfId="0" applyFont="1" applyBorder="1" applyAlignment="1">
      <alignment horizontal="left" vertical="center"/>
    </xf>
    <xf numFmtId="0" fontId="39" fillId="0" borderId="23" xfId="0" applyFont="1" applyBorder="1" applyAlignment="1">
      <alignment horizontal="left" vertical="center"/>
    </xf>
    <xf numFmtId="0" fontId="39" fillId="0" borderId="25" xfId="0" applyFont="1" applyBorder="1" applyAlignment="1">
      <alignment vertical="center" wrapText="1"/>
    </xf>
    <xf numFmtId="0" fontId="39" fillId="0" borderId="4" xfId="0" applyFont="1" applyBorder="1" applyAlignment="1">
      <alignment vertical="center" wrapText="1"/>
    </xf>
    <xf numFmtId="0" fontId="39" fillId="0" borderId="23" xfId="0" applyFont="1" applyBorder="1" applyAlignment="1">
      <alignment vertical="center" wrapText="1"/>
    </xf>
    <xf numFmtId="0" fontId="39" fillId="0" borderId="25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25" borderId="17" xfId="0" applyFont="1" applyFill="1" applyBorder="1" applyAlignment="1">
      <alignment horizontal="center" vertical="center"/>
    </xf>
    <xf numFmtId="0" fontId="39" fillId="25" borderId="20" xfId="0" applyFont="1" applyFill="1" applyBorder="1" applyAlignment="1">
      <alignment horizontal="center" vertical="center"/>
    </xf>
    <xf numFmtId="0" fontId="39" fillId="25" borderId="22" xfId="0" applyFont="1" applyFill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9" fillId="25" borderId="4" xfId="0" applyFont="1" applyFill="1" applyBorder="1" applyAlignment="1">
      <alignment horizontal="center" vertical="center"/>
    </xf>
    <xf numFmtId="0" fontId="39" fillId="25" borderId="23" xfId="0" applyFont="1" applyFill="1" applyBorder="1" applyAlignment="1">
      <alignment horizontal="center" vertical="center"/>
    </xf>
    <xf numFmtId="0" fontId="38" fillId="0" borderId="25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8" fillId="0" borderId="23" xfId="0" applyFont="1" applyBorder="1" applyAlignment="1">
      <alignment horizontal="center"/>
    </xf>
    <xf numFmtId="0" fontId="38" fillId="0" borderId="8" xfId="0" applyFont="1" applyBorder="1" applyAlignment="1">
      <alignment vertical="center"/>
    </xf>
    <xf numFmtId="0" fontId="38" fillId="0" borderId="25" xfId="0" applyFont="1" applyBorder="1"/>
    <xf numFmtId="0" fontId="38" fillId="0" borderId="4" xfId="0" applyFont="1" applyBorder="1"/>
    <xf numFmtId="0" fontId="38" fillId="0" borderId="23" xfId="0" applyFont="1" applyBorder="1"/>
    <xf numFmtId="174" fontId="41" fillId="0" borderId="8" xfId="0" applyNumberFormat="1" applyFont="1" applyBorder="1" applyAlignment="1">
      <alignment horizontal="left" vertical="top" wrapText="1"/>
    </xf>
    <xf numFmtId="0" fontId="41" fillId="0" borderId="8" xfId="0" applyFont="1" applyBorder="1" applyAlignment="1">
      <alignment horizontal="left" vertical="top" wrapText="1"/>
    </xf>
    <xf numFmtId="0" fontId="38" fillId="26" borderId="25" xfId="0" applyFont="1" applyFill="1" applyBorder="1" applyAlignment="1">
      <alignment horizontal="left" vertical="center"/>
    </xf>
    <xf numFmtId="0" fontId="38" fillId="26" borderId="4" xfId="0" applyFont="1" applyFill="1" applyBorder="1" applyAlignment="1">
      <alignment horizontal="left" vertical="center"/>
    </xf>
    <xf numFmtId="0" fontId="38" fillId="26" borderId="23" xfId="0" applyFont="1" applyFill="1" applyBorder="1" applyAlignment="1">
      <alignment horizontal="left" vertical="center"/>
    </xf>
    <xf numFmtId="0" fontId="39" fillId="0" borderId="15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25" xfId="0" quotePrefix="1" applyFont="1" applyBorder="1" applyAlignment="1">
      <alignment horizontal="center" vertical="center"/>
    </xf>
    <xf numFmtId="0" fontId="39" fillId="0" borderId="4" xfId="0" quotePrefix="1" applyFont="1" applyBorder="1" applyAlignment="1">
      <alignment horizontal="center" vertical="center"/>
    </xf>
    <xf numFmtId="0" fontId="38" fillId="28" borderId="25" xfId="0" applyFont="1" applyFill="1" applyBorder="1"/>
    <xf numFmtId="0" fontId="38" fillId="28" borderId="4" xfId="0" applyFont="1" applyFill="1" applyBorder="1"/>
    <xf numFmtId="0" fontId="38" fillId="28" borderId="23" xfId="0" applyFont="1" applyFill="1" applyBorder="1"/>
    <xf numFmtId="0" fontId="34" fillId="0" borderId="8" xfId="0" applyFont="1" applyBorder="1" applyAlignment="1">
      <alignment horizontal="center" vertical="center" wrapText="1"/>
    </xf>
    <xf numFmtId="174" fontId="39" fillId="0" borderId="8" xfId="0" applyNumberFormat="1" applyFont="1" applyBorder="1" applyAlignment="1">
      <alignment horizontal="left" vertical="top"/>
    </xf>
    <xf numFmtId="0" fontId="39" fillId="0" borderId="15" xfId="0" applyFont="1" applyBorder="1" applyAlignment="1">
      <alignment vertical="center" wrapText="1"/>
    </xf>
    <xf numFmtId="0" fontId="39" fillId="0" borderId="16" xfId="0" quotePrefix="1" applyFont="1" applyBorder="1" applyAlignment="1">
      <alignment vertical="center" wrapText="1"/>
    </xf>
    <xf numFmtId="0" fontId="39" fillId="0" borderId="17" xfId="0" quotePrefix="1" applyFont="1" applyBorder="1" applyAlignment="1">
      <alignment vertical="center" wrapText="1"/>
    </xf>
    <xf numFmtId="0" fontId="39" fillId="0" borderId="20" xfId="0" quotePrefix="1" applyFont="1" applyBorder="1" applyAlignment="1">
      <alignment vertical="center" wrapText="1"/>
    </xf>
    <xf numFmtId="0" fontId="39" fillId="0" borderId="21" xfId="0" quotePrefix="1" applyFont="1" applyBorder="1" applyAlignment="1">
      <alignment vertical="center" wrapText="1"/>
    </xf>
    <xf numFmtId="0" fontId="39" fillId="0" borderId="22" xfId="0" quotePrefix="1" applyFont="1" applyBorder="1" applyAlignment="1">
      <alignment vertical="center" wrapText="1"/>
    </xf>
    <xf numFmtId="0" fontId="38" fillId="0" borderId="25" xfId="0" applyFont="1" applyBorder="1" applyAlignment="1">
      <alignment vertical="center"/>
    </xf>
    <xf numFmtId="0" fontId="38" fillId="0" borderId="4" xfId="0" applyFont="1" applyBorder="1" applyAlignment="1">
      <alignment vertical="center"/>
    </xf>
    <xf numFmtId="0" fontId="38" fillId="0" borderId="23" xfId="0" applyFont="1" applyBorder="1" applyAlignment="1">
      <alignment vertical="center"/>
    </xf>
    <xf numFmtId="0" fontId="39" fillId="0" borderId="25" xfId="0" applyFont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39" fillId="0" borderId="23" xfId="0" applyFont="1" applyBorder="1" applyAlignment="1">
      <alignment vertical="center"/>
    </xf>
    <xf numFmtId="0" fontId="38" fillId="28" borderId="8" xfId="0" applyFont="1" applyFill="1" applyBorder="1"/>
    <xf numFmtId="0" fontId="38" fillId="28" borderId="8" xfId="0" applyFont="1" applyFill="1" applyBorder="1" applyAlignment="1">
      <alignment vertical="center"/>
    </xf>
    <xf numFmtId="0" fontId="38" fillId="0" borderId="25" xfId="0" applyFont="1" applyBorder="1" applyAlignment="1">
      <alignment horizontal="center" wrapText="1"/>
    </xf>
    <xf numFmtId="0" fontId="38" fillId="0" borderId="4" xfId="0" applyFont="1" applyBorder="1" applyAlignment="1">
      <alignment horizontal="center" wrapText="1"/>
    </xf>
    <xf numFmtId="0" fontId="38" fillId="0" borderId="23" xfId="0" applyFont="1" applyBorder="1" applyAlignment="1">
      <alignment horizontal="center" wrapText="1"/>
    </xf>
    <xf numFmtId="0" fontId="39" fillId="0" borderId="15" xfId="0" applyFont="1" applyBorder="1" applyAlignment="1">
      <alignment horizontal="left" vertical="center" wrapText="1"/>
    </xf>
    <xf numFmtId="0" fontId="39" fillId="0" borderId="16" xfId="0" applyFont="1" applyBorder="1" applyAlignment="1">
      <alignment horizontal="left" vertical="center" wrapText="1"/>
    </xf>
    <xf numFmtId="0" fontId="39" fillId="0" borderId="17" xfId="0" applyFont="1" applyBorder="1" applyAlignment="1">
      <alignment horizontal="left" vertical="center" wrapText="1"/>
    </xf>
    <xf numFmtId="0" fontId="39" fillId="0" borderId="20" xfId="0" applyFont="1" applyBorder="1" applyAlignment="1">
      <alignment horizontal="left" vertical="center" wrapText="1"/>
    </xf>
    <xf numFmtId="0" fontId="39" fillId="0" borderId="21" xfId="0" applyFont="1" applyBorder="1" applyAlignment="1">
      <alignment horizontal="left" vertical="center" wrapText="1"/>
    </xf>
    <xf numFmtId="0" fontId="39" fillId="0" borderId="22" xfId="0" applyFont="1" applyBorder="1" applyAlignment="1">
      <alignment horizontal="left" vertical="center" wrapText="1"/>
    </xf>
    <xf numFmtId="0" fontId="38" fillId="0" borderId="8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left" wrapText="1"/>
    </xf>
    <xf numFmtId="0" fontId="39" fillId="0" borderId="16" xfId="0" applyFont="1" applyBorder="1" applyAlignment="1">
      <alignment horizontal="left" wrapText="1"/>
    </xf>
    <xf numFmtId="0" fontId="39" fillId="0" borderId="17" xfId="0" applyFont="1" applyBorder="1" applyAlignment="1">
      <alignment horizontal="left" wrapText="1"/>
    </xf>
    <xf numFmtId="0" fontId="39" fillId="0" borderId="20" xfId="0" applyFont="1" applyBorder="1" applyAlignment="1">
      <alignment horizontal="left" wrapText="1"/>
    </xf>
    <xf numFmtId="0" fontId="39" fillId="0" borderId="21" xfId="0" applyFont="1" applyBorder="1" applyAlignment="1">
      <alignment horizontal="left" wrapText="1"/>
    </xf>
    <xf numFmtId="0" fontId="39" fillId="0" borderId="22" xfId="0" applyFont="1" applyBorder="1" applyAlignment="1">
      <alignment horizontal="left" wrapText="1"/>
    </xf>
    <xf numFmtId="0" fontId="39" fillId="28" borderId="25" xfId="0" applyFont="1" applyFill="1" applyBorder="1" applyAlignment="1">
      <alignment horizontal="center" vertical="center"/>
    </xf>
    <xf numFmtId="0" fontId="39" fillId="28" borderId="4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15" xfId="0" applyFont="1" applyBorder="1" applyAlignment="1">
      <alignment horizontal="left"/>
    </xf>
    <xf numFmtId="0" fontId="39" fillId="0" borderId="16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0" fontId="39" fillId="0" borderId="20" xfId="0" applyFont="1" applyBorder="1" applyAlignment="1">
      <alignment horizontal="left"/>
    </xf>
    <xf numFmtId="0" fontId="39" fillId="0" borderId="21" xfId="0" applyFont="1" applyBorder="1" applyAlignment="1">
      <alignment horizontal="left"/>
    </xf>
    <xf numFmtId="0" fontId="39" fillId="0" borderId="22" xfId="0" applyFont="1" applyBorder="1" applyAlignment="1">
      <alignment horizontal="left"/>
    </xf>
    <xf numFmtId="0" fontId="33" fillId="0" borderId="8" xfId="0" applyFont="1" applyBorder="1" applyAlignment="1">
      <alignment horizontal="center"/>
    </xf>
    <xf numFmtId="0" fontId="39" fillId="0" borderId="8" xfId="0" applyFont="1" applyBorder="1" applyAlignment="1">
      <alignment horizontal="left" vertical="center"/>
    </xf>
    <xf numFmtId="0" fontId="38" fillId="0" borderId="8" xfId="0" applyFont="1" applyBorder="1" applyAlignment="1">
      <alignment vertical="top"/>
    </xf>
    <xf numFmtId="9" fontId="39" fillId="28" borderId="8" xfId="0" quotePrefix="1" applyNumberFormat="1" applyFont="1" applyFill="1" applyBorder="1" applyAlignment="1">
      <alignment horizontal="center" vertical="center"/>
    </xf>
    <xf numFmtId="0" fontId="39" fillId="22" borderId="15" xfId="0" applyFont="1" applyFill="1" applyBorder="1" applyAlignment="1">
      <alignment horizontal="center" vertical="center"/>
    </xf>
    <xf numFmtId="0" fontId="39" fillId="22" borderId="17" xfId="0" quotePrefix="1" applyFont="1" applyFill="1" applyBorder="1" applyAlignment="1">
      <alignment horizontal="center" vertical="center"/>
    </xf>
    <xf numFmtId="0" fontId="39" fillId="22" borderId="20" xfId="0" quotePrefix="1" applyFont="1" applyFill="1" applyBorder="1" applyAlignment="1">
      <alignment horizontal="center" vertical="center"/>
    </xf>
    <xf numFmtId="0" fontId="39" fillId="22" borderId="22" xfId="0" quotePrefix="1" applyFont="1" applyFill="1" applyBorder="1" applyAlignment="1">
      <alignment horizontal="center" vertical="center"/>
    </xf>
    <xf numFmtId="0" fontId="39" fillId="0" borderId="8" xfId="0" applyFont="1" applyBorder="1" applyAlignment="1">
      <alignment horizontal="left" vertical="top"/>
    </xf>
    <xf numFmtId="0" fontId="38" fillId="0" borderId="15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9" fillId="0" borderId="25" xfId="0" applyFont="1" applyBorder="1" applyAlignment="1">
      <alignment vertical="top"/>
    </xf>
    <xf numFmtId="0" fontId="39" fillId="0" borderId="4" xfId="0" applyFont="1" applyBorder="1" applyAlignment="1">
      <alignment vertical="top"/>
    </xf>
    <xf numFmtId="0" fontId="39" fillId="0" borderId="23" xfId="0" applyFont="1" applyBorder="1" applyAlignment="1">
      <alignment vertical="top"/>
    </xf>
    <xf numFmtId="0" fontId="38" fillId="0" borderId="25" xfId="0" applyFont="1" applyBorder="1" applyAlignment="1">
      <alignment vertical="top"/>
    </xf>
    <xf numFmtId="0" fontId="38" fillId="0" borderId="4" xfId="0" applyFont="1" applyBorder="1" applyAlignment="1">
      <alignment vertical="top"/>
    </xf>
    <xf numFmtId="0" fontId="38" fillId="0" borderId="23" xfId="0" applyFont="1" applyBorder="1" applyAlignment="1">
      <alignment vertical="top"/>
    </xf>
    <xf numFmtId="0" fontId="16" fillId="27" borderId="39" xfId="74" applyFont="1" applyFill="1" applyBorder="1" applyAlignment="1">
      <alignment horizontal="center" vertical="center" wrapText="1"/>
    </xf>
    <xf numFmtId="0" fontId="16" fillId="27" borderId="41" xfId="74" applyFont="1" applyFill="1" applyBorder="1" applyAlignment="1">
      <alignment horizontal="center" vertical="center" wrapText="1"/>
    </xf>
    <xf numFmtId="0" fontId="16" fillId="0" borderId="39" xfId="74" applyFont="1" applyBorder="1" applyAlignment="1">
      <alignment horizontal="center" vertical="center" wrapText="1"/>
    </xf>
    <xf numFmtId="0" fontId="16" fillId="0" borderId="41" xfId="74" applyFont="1" applyBorder="1" applyAlignment="1">
      <alignment horizontal="center" vertical="center" wrapText="1"/>
    </xf>
    <xf numFmtId="0" fontId="16" fillId="0" borderId="39" xfId="74" quotePrefix="1" applyFont="1" applyBorder="1" applyAlignment="1">
      <alignment horizontal="center" vertical="center" wrapText="1"/>
    </xf>
    <xf numFmtId="0" fontId="51" fillId="26" borderId="26" xfId="74" applyFont="1" applyFill="1" applyBorder="1" applyAlignment="1">
      <alignment horizontal="left" vertical="center" wrapText="1"/>
    </xf>
    <xf numFmtId="0" fontId="51" fillId="26" borderId="3" xfId="74" applyFont="1" applyFill="1" applyBorder="1" applyAlignment="1">
      <alignment horizontal="left" vertical="center" wrapText="1"/>
    </xf>
    <xf numFmtId="0" fontId="51" fillId="26" borderId="42" xfId="74" applyFont="1" applyFill="1" applyBorder="1" applyAlignment="1">
      <alignment horizontal="left" vertical="center" wrapText="1"/>
    </xf>
    <xf numFmtId="0" fontId="16" fillId="26" borderId="38" xfId="74" applyFont="1" applyFill="1" applyBorder="1" applyAlignment="1">
      <alignment horizontal="center" vertical="center" wrapText="1"/>
    </xf>
    <xf numFmtId="0" fontId="16" fillId="26" borderId="32" xfId="74" applyFont="1" applyFill="1" applyBorder="1" applyAlignment="1">
      <alignment horizontal="center" vertical="center" wrapText="1"/>
    </xf>
    <xf numFmtId="0" fontId="49" fillId="0" borderId="26" xfId="74" applyFont="1" applyBorder="1" applyAlignment="1">
      <alignment horizontal="center" vertical="center"/>
    </xf>
    <xf numFmtId="0" fontId="49" fillId="0" borderId="3" xfId="74" applyFont="1" applyBorder="1" applyAlignment="1">
      <alignment horizontal="center" vertical="center"/>
    </xf>
    <xf numFmtId="0" fontId="49" fillId="0" borderId="27" xfId="74" applyFont="1" applyBorder="1" applyAlignment="1">
      <alignment horizontal="center" vertical="center"/>
    </xf>
    <xf numFmtId="0" fontId="50" fillId="26" borderId="28" xfId="74" applyFont="1" applyFill="1" applyBorder="1" applyAlignment="1">
      <alignment horizontal="center" vertical="center" wrapText="1"/>
    </xf>
    <xf numFmtId="0" fontId="50" fillId="26" borderId="32" xfId="74" applyFont="1" applyFill="1" applyBorder="1" applyAlignment="1">
      <alignment horizontal="center" vertical="center" wrapText="1"/>
    </xf>
    <xf numFmtId="0" fontId="50" fillId="26" borderId="29" xfId="74" applyFont="1" applyFill="1" applyBorder="1" applyAlignment="1">
      <alignment horizontal="left" vertical="center" wrapText="1"/>
    </xf>
    <xf numFmtId="0" fontId="50" fillId="26" borderId="13" xfId="74" applyFont="1" applyFill="1" applyBorder="1" applyAlignment="1">
      <alignment horizontal="left" vertical="center" wrapText="1"/>
    </xf>
    <xf numFmtId="0" fontId="50" fillId="26" borderId="30" xfId="74" applyFont="1" applyFill="1" applyBorder="1" applyAlignment="1">
      <alignment horizontal="left" vertical="center" wrapText="1"/>
    </xf>
    <xf numFmtId="0" fontId="50" fillId="26" borderId="33" xfId="74" applyFont="1" applyFill="1" applyBorder="1" applyAlignment="1">
      <alignment horizontal="left" vertical="center" wrapText="1"/>
    </xf>
    <xf numFmtId="0" fontId="50" fillId="26" borderId="10" xfId="74" applyFont="1" applyFill="1" applyBorder="1" applyAlignment="1">
      <alignment horizontal="left" vertical="center" wrapText="1"/>
    </xf>
    <xf numFmtId="0" fontId="50" fillId="26" borderId="34" xfId="74" applyFont="1" applyFill="1" applyBorder="1" applyAlignment="1">
      <alignment horizontal="left" vertical="center" wrapText="1"/>
    </xf>
    <xf numFmtId="0" fontId="16" fillId="26" borderId="29" xfId="74" applyFont="1" applyFill="1" applyBorder="1" applyAlignment="1">
      <alignment horizontal="left" vertical="center" wrapText="1"/>
    </xf>
    <xf numFmtId="0" fontId="16" fillId="26" borderId="13" xfId="74" applyFont="1" applyFill="1" applyBorder="1" applyAlignment="1">
      <alignment horizontal="left" vertical="center" wrapText="1"/>
    </xf>
    <xf numFmtId="0" fontId="16" fillId="26" borderId="31" xfId="74" applyFont="1" applyFill="1" applyBorder="1" applyAlignment="1">
      <alignment horizontal="left" vertical="center" wrapText="1"/>
    </xf>
    <xf numFmtId="0" fontId="16" fillId="26" borderId="35" xfId="74" applyFont="1" applyFill="1" applyBorder="1" applyAlignment="1">
      <alignment horizontal="left" vertical="center" wrapText="1"/>
    </xf>
    <xf numFmtId="0" fontId="16" fillId="26" borderId="36" xfId="74" applyFont="1" applyFill="1" applyBorder="1" applyAlignment="1">
      <alignment horizontal="left" vertical="center" wrapText="1"/>
    </xf>
    <xf numFmtId="0" fontId="51" fillId="27" borderId="43" xfId="74" applyFont="1" applyFill="1" applyBorder="1" applyAlignment="1">
      <alignment horizontal="left" vertical="center" wrapText="1"/>
    </xf>
    <xf numFmtId="0" fontId="51" fillId="27" borderId="3" xfId="74" applyFont="1" applyFill="1" applyBorder="1" applyAlignment="1">
      <alignment horizontal="left" vertical="center" wrapText="1"/>
    </xf>
    <xf numFmtId="0" fontId="51" fillId="27" borderId="27" xfId="74" applyFont="1" applyFill="1" applyBorder="1" applyAlignment="1">
      <alignment horizontal="left" vertical="center" wrapText="1"/>
    </xf>
    <xf numFmtId="0" fontId="0" fillId="0" borderId="44" xfId="74" applyFont="1" applyBorder="1" applyAlignment="1">
      <alignment horizontal="center" vertical="center"/>
    </xf>
    <xf numFmtId="0" fontId="0" fillId="0" borderId="45" xfId="74" applyFont="1" applyBorder="1" applyAlignment="1">
      <alignment horizontal="center" vertical="center"/>
    </xf>
    <xf numFmtId="0" fontId="0" fillId="0" borderId="46" xfId="74" applyFont="1" applyBorder="1" applyAlignment="1">
      <alignment horizontal="center" vertical="center"/>
    </xf>
    <xf numFmtId="0" fontId="50" fillId="0" borderId="26" xfId="74" applyFont="1" applyBorder="1" applyAlignment="1">
      <alignment horizontal="center" vertical="center" wrapText="1"/>
    </xf>
    <xf numFmtId="0" fontId="50" fillId="0" borderId="3" xfId="74" applyFont="1" applyBorder="1" applyAlignment="1">
      <alignment horizontal="center" vertical="center" wrapText="1"/>
    </xf>
    <xf numFmtId="0" fontId="50" fillId="0" borderId="42" xfId="74" applyFont="1" applyBorder="1" applyAlignment="1">
      <alignment horizontal="center" vertical="center" wrapText="1"/>
    </xf>
    <xf numFmtId="0" fontId="50" fillId="0" borderId="43" xfId="74" applyFont="1" applyBorder="1" applyAlignment="1">
      <alignment horizontal="center" vertical="center" wrapText="1"/>
    </xf>
    <xf numFmtId="0" fontId="50" fillId="0" borderId="27" xfId="74" applyFont="1" applyBorder="1" applyAlignment="1">
      <alignment horizontal="center" vertical="center" wrapText="1"/>
    </xf>
    <xf numFmtId="15" fontId="16" fillId="0" borderId="48" xfId="74" applyNumberFormat="1" applyFont="1" applyBorder="1" applyAlignment="1">
      <alignment horizontal="center" vertical="center" wrapText="1"/>
    </xf>
    <xf numFmtId="15" fontId="16" fillId="0" borderId="49" xfId="74" applyNumberFormat="1" applyFont="1" applyBorder="1" applyAlignment="1">
      <alignment horizontal="center" vertical="center" wrapText="1"/>
    </xf>
    <xf numFmtId="15" fontId="16" fillId="0" borderId="50" xfId="74" applyNumberFormat="1" applyFont="1" applyBorder="1" applyAlignment="1">
      <alignment horizontal="center" vertical="center" wrapText="1"/>
    </xf>
    <xf numFmtId="0" fontId="16" fillId="0" borderId="25" xfId="74" applyFont="1" applyBorder="1" applyAlignment="1">
      <alignment horizontal="center" vertical="center"/>
    </xf>
    <xf numFmtId="0" fontId="16" fillId="0" borderId="4" xfId="74" applyFont="1" applyBorder="1" applyAlignment="1">
      <alignment horizontal="center" vertical="center"/>
    </xf>
    <xf numFmtId="0" fontId="16" fillId="0" borderId="23" xfId="74" applyFont="1" applyBorder="1" applyAlignment="1">
      <alignment horizontal="center" vertical="center"/>
    </xf>
    <xf numFmtId="0" fontId="16" fillId="0" borderId="35" xfId="74" applyFont="1" applyBorder="1" applyAlignment="1">
      <alignment horizontal="center" vertical="center"/>
    </xf>
    <xf numFmtId="0" fontId="16" fillId="0" borderId="36" xfId="74" applyFont="1" applyBorder="1" applyAlignment="1">
      <alignment horizontal="center" vertical="center"/>
    </xf>
    <xf numFmtId="0" fontId="16" fillId="26" borderId="26" xfId="74" applyFont="1" applyFill="1" applyBorder="1" applyAlignment="1">
      <alignment horizontal="left" vertical="center" wrapText="1"/>
    </xf>
    <xf numFmtId="0" fontId="16" fillId="26" borderId="3" xfId="74" applyFont="1" applyFill="1" applyBorder="1" applyAlignment="1">
      <alignment horizontal="left" vertical="center" wrapText="1"/>
    </xf>
    <xf numFmtId="0" fontId="16" fillId="26" borderId="42" xfId="74" applyFont="1" applyFill="1" applyBorder="1" applyAlignment="1">
      <alignment horizontal="left" vertical="center" wrapText="1"/>
    </xf>
    <xf numFmtId="0" fontId="16" fillId="26" borderId="27" xfId="74" applyFont="1" applyFill="1" applyBorder="1" applyAlignment="1">
      <alignment horizontal="left" vertical="center" wrapText="1"/>
    </xf>
    <xf numFmtId="0" fontId="39" fillId="0" borderId="25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39" fillId="28" borderId="23" xfId="0" applyFont="1" applyFill="1" applyBorder="1" applyAlignment="1">
      <alignment horizontal="center" vertical="center"/>
    </xf>
    <xf numFmtId="0" fontId="39" fillId="28" borderId="25" xfId="0" applyFont="1" applyFill="1" applyBorder="1"/>
    <xf numFmtId="0" fontId="39" fillId="28" borderId="4" xfId="0" applyFont="1" applyFill="1" applyBorder="1"/>
    <xf numFmtId="0" fontId="39" fillId="28" borderId="23" xfId="0" applyFont="1" applyFill="1" applyBorder="1"/>
  </cellXfs>
  <cellStyles count="7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Body" xfId="26" xr:uid="{00000000-0005-0000-0000-000019000000}"/>
    <cellStyle name="Calculation" xfId="27" builtinId="22" customBuiltin="1"/>
    <cellStyle name="category" xfId="28" xr:uid="{00000000-0005-0000-0000-00001B000000}"/>
    <cellStyle name="Check Cell" xfId="29" builtinId="23" customBuiltin="1"/>
    <cellStyle name="Comma0" xfId="30" xr:uid="{00000000-0005-0000-0000-00001D000000}"/>
    <cellStyle name="Currency $" xfId="31" xr:uid="{00000000-0005-0000-0000-00001E000000}"/>
    <cellStyle name="Currency0" xfId="32" xr:uid="{00000000-0005-0000-0000-00001F000000}"/>
    <cellStyle name="Explanatory Text" xfId="33" builtinId="53" customBuiltin="1"/>
    <cellStyle name="Good" xfId="34" builtinId="26" customBuiltin="1"/>
    <cellStyle name="Grey" xfId="35" xr:uid="{00000000-0005-0000-0000-000022000000}"/>
    <cellStyle name="HEADER" xfId="36" xr:uid="{00000000-0005-0000-0000-000023000000}"/>
    <cellStyle name="Header1" xfId="37" xr:uid="{00000000-0005-0000-0000-000024000000}"/>
    <cellStyle name="Header2" xfId="38" xr:uid="{00000000-0005-0000-0000-000025000000}"/>
    <cellStyle name="Heading 1" xfId="39" builtinId="16" customBuiltin="1"/>
    <cellStyle name="Heading 2" xfId="40" builtinId="17" customBuiltin="1"/>
    <cellStyle name="Heading 3" xfId="41" builtinId="18" customBuiltin="1"/>
    <cellStyle name="Heading 4" xfId="42" builtinId="19" customBuiltin="1"/>
    <cellStyle name="Input" xfId="43" builtinId="20" customBuiltin="1"/>
    <cellStyle name="Input [yellow]" xfId="44" xr:uid="{00000000-0005-0000-0000-00002B000000}"/>
    <cellStyle name="Linked Cell" xfId="45" builtinId="24" customBuiltin="1"/>
    <cellStyle name="Milliers [0]_AR1194" xfId="46" xr:uid="{00000000-0005-0000-0000-00002D000000}"/>
    <cellStyle name="Milliers_AR1194" xfId="47" xr:uid="{00000000-0005-0000-0000-00002E000000}"/>
    <cellStyle name="Model" xfId="48" xr:uid="{00000000-0005-0000-0000-00002F000000}"/>
    <cellStyle name="Monétaire [0]_AR1194" xfId="49" xr:uid="{00000000-0005-0000-0000-000030000000}"/>
    <cellStyle name="Monétaire_AR1194" xfId="50" xr:uid="{00000000-0005-0000-0000-000031000000}"/>
    <cellStyle name="Mon騁aire [0]_AR1194" xfId="51" xr:uid="{00000000-0005-0000-0000-000032000000}"/>
    <cellStyle name="Mon騁aire_AR1194" xfId="52" xr:uid="{00000000-0005-0000-0000-000033000000}"/>
    <cellStyle name="Neutral" xfId="53" builtinId="28" customBuiltin="1"/>
    <cellStyle name="no dec" xfId="54" xr:uid="{00000000-0005-0000-0000-000035000000}"/>
    <cellStyle name="Normal" xfId="0" builtinId="0"/>
    <cellStyle name="Normal - Style1" xfId="55" xr:uid="{00000000-0005-0000-0000-000037000000}"/>
    <cellStyle name="Normal 2" xfId="56" xr:uid="{00000000-0005-0000-0000-000038000000}"/>
    <cellStyle name="Normal 2 2" xfId="57" xr:uid="{00000000-0005-0000-0000-000039000000}"/>
    <cellStyle name="Normal 2_Cap oil Lock  HMSI PARTS" xfId="58" xr:uid="{00000000-0005-0000-0000-00003A000000}"/>
    <cellStyle name="Normal_opl" xfId="74" xr:uid="{00000000-0005-0000-0000-00003B000000}"/>
    <cellStyle name="Note" xfId="59" builtinId="10" customBuiltin="1"/>
    <cellStyle name="Œ…‹æØ‚è [0.00]_PRODUCT DETAIL Q1" xfId="60" xr:uid="{00000000-0005-0000-0000-00003D000000}"/>
    <cellStyle name="Œ…‹æØ‚è_PRODUCT DETAIL Q1" xfId="61" xr:uid="{00000000-0005-0000-0000-00003E000000}"/>
    <cellStyle name="Output" xfId="62" builtinId="21" customBuiltin="1"/>
    <cellStyle name="Percent [2]" xfId="63" xr:uid="{00000000-0005-0000-0000-000040000000}"/>
    <cellStyle name="PERCENTAGE" xfId="64" xr:uid="{00000000-0005-0000-0000-000041000000}"/>
    <cellStyle name="subhead" xfId="65" xr:uid="{00000000-0005-0000-0000-000042000000}"/>
    <cellStyle name="Title" xfId="66" builtinId="15" customBuiltin="1"/>
    <cellStyle name="Total" xfId="67" builtinId="25" customBuiltin="1"/>
    <cellStyle name="Warning Text" xfId="68" builtinId="11" customBuiltin="1"/>
    <cellStyle name="桁区切り [0.00]_2.6 - PFMEA" xfId="69" xr:uid="{00000000-0005-0000-0000-000046000000}"/>
    <cellStyle name="桁区切り_2.6 - PFMEA" xfId="70" xr:uid="{00000000-0005-0000-0000-000047000000}"/>
    <cellStyle name="標準_2.6 - PFMEA" xfId="71" xr:uid="{00000000-0005-0000-0000-000048000000}"/>
    <cellStyle name="通貨 [0.00]_2.6 - PFMEA" xfId="72" xr:uid="{00000000-0005-0000-0000-000049000000}"/>
    <cellStyle name="通貨_2.6 - PFMEA" xfId="73" xr:uid="{00000000-0005-0000-0000-00004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3</xdr:col>
      <xdr:colOff>247650</xdr:colOff>
      <xdr:row>2</xdr:row>
      <xdr:rowOff>114300</xdr:rowOff>
    </xdr:to>
    <xdr:pic>
      <xdr:nvPicPr>
        <xdr:cNvPr id="5179" name="Picture 1" descr="endurance-logo">
          <a:extLst>
            <a:ext uri="{FF2B5EF4-FFF2-40B4-BE49-F238E27FC236}">
              <a16:creationId xmlns:a16="http://schemas.microsoft.com/office/drawing/2014/main" id="{00000000-0008-0000-0000-00003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44</xdr:row>
      <xdr:rowOff>85725</xdr:rowOff>
    </xdr:from>
    <xdr:to>
      <xdr:col>3</xdr:col>
      <xdr:colOff>247650</xdr:colOff>
      <xdr:row>46</xdr:row>
      <xdr:rowOff>114300</xdr:rowOff>
    </xdr:to>
    <xdr:pic>
      <xdr:nvPicPr>
        <xdr:cNvPr id="5180" name="Picture 2" descr="endurance-logo">
          <a:extLst>
            <a:ext uri="{FF2B5EF4-FFF2-40B4-BE49-F238E27FC236}">
              <a16:creationId xmlns:a16="http://schemas.microsoft.com/office/drawing/2014/main" id="{00000000-0008-0000-0000-00003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971550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240195</xdr:colOff>
      <xdr:row>15</xdr:row>
      <xdr:rowOff>140804</xdr:rowOff>
    </xdr:from>
    <xdr:to>
      <xdr:col>12</xdr:col>
      <xdr:colOff>173935</xdr:colOff>
      <xdr:row>21</xdr:row>
      <xdr:rowOff>69580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4934" y="2998304"/>
          <a:ext cx="3644349" cy="1071776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190473</xdr:colOff>
      <xdr:row>62</xdr:row>
      <xdr:rowOff>49696</xdr:rowOff>
    </xdr:from>
    <xdr:to>
      <xdr:col>6</xdr:col>
      <xdr:colOff>16538</xdr:colOff>
      <xdr:row>62</xdr:row>
      <xdr:rowOff>2004391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5212" y="13086522"/>
          <a:ext cx="1515717" cy="195469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306430</xdr:colOff>
      <xdr:row>62</xdr:row>
      <xdr:rowOff>33131</xdr:rowOff>
    </xdr:from>
    <xdr:to>
      <xdr:col>15</xdr:col>
      <xdr:colOff>190474</xdr:colOff>
      <xdr:row>62</xdr:row>
      <xdr:rowOff>2012675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0887" y="13069957"/>
          <a:ext cx="1499152" cy="197954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7</xdr:col>
      <xdr:colOff>41413</xdr:colOff>
      <xdr:row>62</xdr:row>
      <xdr:rowOff>414132</xdr:rowOff>
    </xdr:from>
    <xdr:to>
      <xdr:col>9</xdr:col>
      <xdr:colOff>165653</xdr:colOff>
      <xdr:row>62</xdr:row>
      <xdr:rowOff>1258958</xdr:rowOff>
    </xdr:to>
    <xdr:sp macro="" textlink="">
      <xdr:nvSpPr>
        <xdr:cNvPr id="9" name="Rounded Rectangular Callou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377109" y="13450958"/>
          <a:ext cx="786848" cy="844826"/>
        </a:xfrm>
        <a:prstGeom prst="wedgeRoundRectCallout">
          <a:avLst>
            <a:gd name="adj1" fmla="val -143991"/>
            <a:gd name="adj2" fmla="val -514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Capsul slot given for bolt locking of the clamping plate </a:t>
          </a:r>
          <a:endParaRPr lang="en-US" sz="1100">
            <a:solidFill>
              <a:schemeClr val="tx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3</xdr:col>
      <xdr:colOff>240196</xdr:colOff>
      <xdr:row>62</xdr:row>
      <xdr:rowOff>563217</xdr:rowOff>
    </xdr:from>
    <xdr:to>
      <xdr:col>4</xdr:col>
      <xdr:colOff>248478</xdr:colOff>
      <xdr:row>62</xdr:row>
      <xdr:rowOff>1200978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84413" y="13600043"/>
          <a:ext cx="405848" cy="637761"/>
        </a:xfrm>
        <a:prstGeom prst="ellipse">
          <a:avLst/>
        </a:prstGeom>
        <a:noFill/>
        <a:ln>
          <a:solidFill>
            <a:srgbClr val="FF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94421</xdr:colOff>
      <xdr:row>62</xdr:row>
      <xdr:rowOff>318051</xdr:rowOff>
    </xdr:from>
    <xdr:to>
      <xdr:col>14</xdr:col>
      <xdr:colOff>265044</xdr:colOff>
      <xdr:row>62</xdr:row>
      <xdr:rowOff>955812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434508" y="13354877"/>
          <a:ext cx="485362" cy="637761"/>
        </a:xfrm>
        <a:prstGeom prst="ellipse">
          <a:avLst/>
        </a:prstGeom>
        <a:noFill/>
        <a:ln>
          <a:solidFill>
            <a:srgbClr val="00B05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17</xdr:col>
      <xdr:colOff>19877</xdr:colOff>
      <xdr:row>62</xdr:row>
      <xdr:rowOff>326336</xdr:rowOff>
    </xdr:from>
    <xdr:to>
      <xdr:col>20</xdr:col>
      <xdr:colOff>115956</xdr:colOff>
      <xdr:row>62</xdr:row>
      <xdr:rowOff>1171162</xdr:rowOff>
    </xdr:to>
    <xdr:sp macro="" textlink="">
      <xdr:nvSpPr>
        <xdr:cNvPr id="13" name="Rounded Rectangular Callou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701747" y="13363162"/>
          <a:ext cx="1040296" cy="844826"/>
        </a:xfrm>
        <a:prstGeom prst="wedgeRoundRectCallout">
          <a:avLst>
            <a:gd name="adj1" fmla="val -143991"/>
            <a:gd name="adj2" fmla="val -514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Rigid</a:t>
          </a:r>
          <a:r>
            <a:rPr lang="en-US" sz="800" baseline="0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 bolt enegae with claming plate inculding spring tention washer to avoide clampning plate loosed issue </a:t>
          </a:r>
          <a:endParaRPr lang="en-US" sz="1100">
            <a:solidFill>
              <a:schemeClr val="tx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11</xdr:col>
      <xdr:colOff>306457</xdr:colOff>
      <xdr:row>70</xdr:row>
      <xdr:rowOff>57978</xdr:rowOff>
    </xdr:from>
    <xdr:to>
      <xdr:col>16</xdr:col>
      <xdr:colOff>139370</xdr:colOff>
      <xdr:row>70</xdr:row>
      <xdr:rowOff>1623393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6855" b="16438"/>
        <a:stretch>
          <a:fillRect/>
        </a:stretch>
      </xdr:blipFill>
      <xdr:spPr>
        <a:xfrm>
          <a:off x="4017066" y="17898717"/>
          <a:ext cx="1489434" cy="156541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13</xdr:col>
      <xdr:colOff>16565</xdr:colOff>
      <xdr:row>70</xdr:row>
      <xdr:rowOff>356152</xdr:rowOff>
    </xdr:from>
    <xdr:to>
      <xdr:col>13</xdr:col>
      <xdr:colOff>298173</xdr:colOff>
      <xdr:row>70</xdr:row>
      <xdr:rowOff>993913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356652" y="18196891"/>
          <a:ext cx="281608" cy="637761"/>
        </a:xfrm>
        <a:prstGeom prst="ellipse">
          <a:avLst/>
        </a:prstGeom>
        <a:noFill/>
        <a:ln>
          <a:solidFill>
            <a:srgbClr val="00B05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202096</xdr:colOff>
      <xdr:row>70</xdr:row>
      <xdr:rowOff>351183</xdr:rowOff>
    </xdr:from>
    <xdr:to>
      <xdr:col>15</xdr:col>
      <xdr:colOff>168965</xdr:colOff>
      <xdr:row>70</xdr:row>
      <xdr:rowOff>988944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856922" y="18191922"/>
          <a:ext cx="281608" cy="637761"/>
        </a:xfrm>
        <a:prstGeom prst="ellipse">
          <a:avLst/>
        </a:prstGeom>
        <a:noFill/>
        <a:ln>
          <a:solidFill>
            <a:srgbClr val="00B05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</xdr:row>
      <xdr:rowOff>76200</xdr:rowOff>
    </xdr:from>
    <xdr:to>
      <xdr:col>12</xdr:col>
      <xdr:colOff>190500</xdr:colOff>
      <xdr:row>17</xdr:row>
      <xdr:rowOff>92801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7189" t="8073" r="37189" b="48307"/>
        <a:stretch>
          <a:fillRect/>
        </a:stretch>
      </xdr:blipFill>
      <xdr:spPr bwMode="auto">
        <a:xfrm>
          <a:off x="4781550" y="238125"/>
          <a:ext cx="2724150" cy="26074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352425</xdr:colOff>
      <xdr:row>1</xdr:row>
      <xdr:rowOff>76200</xdr:rowOff>
    </xdr:from>
    <xdr:to>
      <xdr:col>7</xdr:col>
      <xdr:colOff>400050</xdr:colOff>
      <xdr:row>17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238125"/>
          <a:ext cx="4314825" cy="2628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381000</xdr:colOff>
      <xdr:row>18</xdr:row>
      <xdr:rowOff>28575</xdr:rowOff>
    </xdr:from>
    <xdr:to>
      <xdr:col>7</xdr:col>
      <xdr:colOff>142875</xdr:colOff>
      <xdr:row>19</xdr:row>
      <xdr:rowOff>152400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81000" y="2943225"/>
          <a:ext cx="402907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latin typeface="Times New Roman" pitchFamily="18" charset="0"/>
              <a:cs typeface="Times New Roman" pitchFamily="18" charset="0"/>
            </a:rPr>
            <a:t>Inner tube stragthness</a:t>
          </a:r>
          <a:r>
            <a:rPr lang="en-US" sz="1100" baseline="0">
              <a:latin typeface="Times New Roman" pitchFamily="18" charset="0"/>
              <a:cs typeface="Times New Roman" pitchFamily="18" charset="0"/>
            </a:rPr>
            <a:t> checking and visual inspection line </a:t>
          </a:r>
        </a:p>
      </xdr:txBody>
    </xdr:sp>
    <xdr:clientData/>
  </xdr:twoCellAnchor>
  <xdr:twoCellAnchor>
    <xdr:from>
      <xdr:col>7</xdr:col>
      <xdr:colOff>495301</xdr:colOff>
      <xdr:row>18</xdr:row>
      <xdr:rowOff>57150</xdr:rowOff>
    </xdr:from>
    <xdr:to>
      <xdr:col>12</xdr:col>
      <xdr:colOff>209551</xdr:colOff>
      <xdr:row>20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762501" y="2971800"/>
          <a:ext cx="27622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latin typeface="Times New Roman" pitchFamily="18" charset="0"/>
              <a:cs typeface="Times New Roman" pitchFamily="18" charset="0"/>
            </a:rPr>
            <a:t>Awareness traing given</a:t>
          </a:r>
          <a:r>
            <a:rPr lang="en-US" sz="1100" baseline="0">
              <a:latin typeface="Times New Roman" pitchFamily="18" charset="0"/>
              <a:cs typeface="Times New Roman" pitchFamily="18" charset="0"/>
            </a:rPr>
            <a:t> to cencern operator and inspector </a:t>
          </a:r>
        </a:p>
      </xdr:txBody>
    </xdr:sp>
    <xdr:clientData/>
  </xdr:twoCellAnchor>
  <xdr:twoCellAnchor editAs="oneCell">
    <xdr:from>
      <xdr:col>12</xdr:col>
      <xdr:colOff>258535</xdr:colOff>
      <xdr:row>1</xdr:row>
      <xdr:rowOff>81642</xdr:rowOff>
    </xdr:from>
    <xdr:to>
      <xdr:col>17</xdr:col>
      <xdr:colOff>27214</xdr:colOff>
      <xdr:row>27</xdr:row>
      <xdr:rowOff>81642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4CEC384-5A5D-E24D-0CCC-1D560EE85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64" t="16974" r="38977" b="25466"/>
        <a:stretch/>
      </xdr:blipFill>
      <xdr:spPr>
        <a:xfrm>
          <a:off x="7606392" y="244928"/>
          <a:ext cx="2830286" cy="4245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108857</xdr:colOff>
      <xdr:row>7</xdr:row>
      <xdr:rowOff>213462</xdr:rowOff>
    </xdr:from>
    <xdr:to>
      <xdr:col>11</xdr:col>
      <xdr:colOff>884464</xdr:colOff>
      <xdr:row>7</xdr:row>
      <xdr:rowOff>3167912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2932" y="3242412"/>
          <a:ext cx="5252357" cy="2954450"/>
        </a:xfrm>
        <a:prstGeom prst="rect">
          <a:avLst/>
        </a:prstGeom>
        <a:ln w="28575">
          <a:solidFill>
            <a:srgbClr val="92D050"/>
          </a:solidFill>
        </a:ln>
      </xdr:spPr>
    </xdr:pic>
    <xdr:clientData/>
  </xdr:twoCellAnchor>
  <xdr:twoCellAnchor editAs="oneCell">
    <xdr:from>
      <xdr:col>1</xdr:col>
      <xdr:colOff>210644</xdr:colOff>
      <xdr:row>7</xdr:row>
      <xdr:rowOff>139353</xdr:rowOff>
    </xdr:from>
    <xdr:to>
      <xdr:col>5</xdr:col>
      <xdr:colOff>830035</xdr:colOff>
      <xdr:row>7</xdr:row>
      <xdr:rowOff>3292929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44" y="3168303"/>
          <a:ext cx="4743716" cy="3153576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8</xdr:col>
      <xdr:colOff>23133</xdr:colOff>
      <xdr:row>6</xdr:row>
      <xdr:rowOff>45357</xdr:rowOff>
    </xdr:from>
    <xdr:to>
      <xdr:col>11</xdr:col>
      <xdr:colOff>47626</xdr:colOff>
      <xdr:row>6</xdr:row>
      <xdr:rowOff>569232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57846" t="24710" r="5972" b="64671"/>
        <a:stretch>
          <a:fillRect/>
        </a:stretch>
      </xdr:blipFill>
      <xdr:spPr bwMode="auto">
        <a:xfrm>
          <a:off x="7576458" y="2436132"/>
          <a:ext cx="2881993" cy="523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1092655</xdr:colOff>
      <xdr:row>6</xdr:row>
      <xdr:rowOff>22225</xdr:rowOff>
    </xdr:from>
    <xdr:to>
      <xdr:col>4</xdr:col>
      <xdr:colOff>616405</xdr:colOff>
      <xdr:row>6</xdr:row>
      <xdr:rowOff>574675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7729" t="24710" r="60539" b="64093"/>
        <a:stretch>
          <a:fillRect/>
        </a:stretch>
      </xdr:blipFill>
      <xdr:spPr bwMode="auto">
        <a:xfrm>
          <a:off x="1702255" y="2413000"/>
          <a:ext cx="2638425" cy="55245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3</xdr:row>
      <xdr:rowOff>150131</xdr:rowOff>
    </xdr:from>
    <xdr:to>
      <xdr:col>2</xdr:col>
      <xdr:colOff>647701</xdr:colOff>
      <xdr:row>4</xdr:row>
      <xdr:rowOff>273956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>
          <a:grpSpLocks/>
        </xdr:cNvGrpSpPr>
      </xdr:nvGrpSpPr>
      <xdr:grpSpPr bwMode="auto">
        <a:xfrm>
          <a:off x="1956708" y="1361167"/>
          <a:ext cx="514350" cy="504825"/>
          <a:chOff x="0" y="0"/>
          <a:chExt cx="44" cy="30"/>
        </a:xfrm>
      </xdr:grpSpPr>
      <xdr:sp macro="" textlink="">
        <xdr:nvSpPr>
          <xdr:cNvPr id="7" name="Line 19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15"/>
            <a:ext cx="14" cy="15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" name="Line 20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4" y="0"/>
            <a:ext cx="30" cy="30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136073</xdr:colOff>
      <xdr:row>7</xdr:row>
      <xdr:rowOff>2917825</xdr:rowOff>
    </xdr:from>
    <xdr:to>
      <xdr:col>2</xdr:col>
      <xdr:colOff>352607</xdr:colOff>
      <xdr:row>7</xdr:row>
      <xdr:rowOff>3182385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955348" y="5946775"/>
          <a:ext cx="21653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en-US" sz="1100"/>
            <a:t> </a:t>
          </a:r>
        </a:p>
      </xdr:txBody>
    </xdr:sp>
    <xdr:clientData/>
  </xdr:twoCellAnchor>
  <xdr:twoCellAnchor>
    <xdr:from>
      <xdr:col>10</xdr:col>
      <xdr:colOff>693964</xdr:colOff>
      <xdr:row>7</xdr:row>
      <xdr:rowOff>2843891</xdr:rowOff>
    </xdr:from>
    <xdr:to>
      <xdr:col>11</xdr:col>
      <xdr:colOff>830035</xdr:colOff>
      <xdr:row>7</xdr:row>
      <xdr:rowOff>3347356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0047514" y="5872841"/>
          <a:ext cx="1193346" cy="503465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lumMod val="85000"/>
              <a:lumOff val="1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008000"/>
              </a:solidFill>
            </a:rPr>
            <a:t>NO</a:t>
          </a:r>
          <a:r>
            <a:rPr lang="en-US" sz="1200" b="1" baseline="0">
              <a:solidFill>
                <a:srgbClr val="008000"/>
              </a:solidFill>
            </a:rPr>
            <a:t> BURR IN ID </a:t>
          </a:r>
          <a:endParaRPr lang="en-US" sz="1200" b="1">
            <a:solidFill>
              <a:srgbClr val="008000"/>
            </a:solidFill>
          </a:endParaRPr>
        </a:p>
      </xdr:txBody>
    </xdr:sp>
    <xdr:clientData/>
  </xdr:twoCellAnchor>
  <xdr:twoCellAnchor>
    <xdr:from>
      <xdr:col>7</xdr:col>
      <xdr:colOff>190501</xdr:colOff>
      <xdr:row>7</xdr:row>
      <xdr:rowOff>571499</xdr:rowOff>
    </xdr:from>
    <xdr:to>
      <xdr:col>9</xdr:col>
      <xdr:colOff>666751</xdr:colOff>
      <xdr:row>7</xdr:row>
      <xdr:rowOff>2558142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6886576" y="3600449"/>
          <a:ext cx="2190750" cy="1986643"/>
        </a:xfrm>
        <a:prstGeom prst="ellipse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1156609</xdr:colOff>
      <xdr:row>7</xdr:row>
      <xdr:rowOff>340177</xdr:rowOff>
    </xdr:from>
    <xdr:to>
      <xdr:col>4</xdr:col>
      <xdr:colOff>258536</xdr:colOff>
      <xdr:row>7</xdr:row>
      <xdr:rowOff>2136319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766209" y="3369127"/>
          <a:ext cx="2216602" cy="17961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428626</xdr:colOff>
      <xdr:row>7</xdr:row>
      <xdr:rowOff>2558142</xdr:rowOff>
    </xdr:from>
    <xdr:to>
      <xdr:col>10</xdr:col>
      <xdr:colOff>639539</xdr:colOff>
      <xdr:row>7</xdr:row>
      <xdr:rowOff>3075214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>
          <a:endCxn id="11" idx="4"/>
        </xdr:cNvCxnSpPr>
      </xdr:nvCxnSpPr>
      <xdr:spPr>
        <a:xfrm flipH="1" flipV="1">
          <a:off x="7981951" y="5587092"/>
          <a:ext cx="2011138" cy="517072"/>
        </a:xfrm>
        <a:prstGeom prst="straightConnector1">
          <a:avLst/>
        </a:prstGeom>
        <a:ln w="190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914399</xdr:colOff>
      <xdr:row>7</xdr:row>
      <xdr:rowOff>2928257</xdr:rowOff>
    </xdr:from>
    <xdr:to>
      <xdr:col>5</xdr:col>
      <xdr:colOff>1104898</xdr:colOff>
      <xdr:row>7</xdr:row>
      <xdr:rowOff>3431722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4638674" y="5957207"/>
          <a:ext cx="1200149" cy="49394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008000"/>
              </a:solidFill>
            </a:rPr>
            <a:t>ID</a:t>
          </a:r>
          <a:r>
            <a:rPr lang="en-US" sz="1200" b="1" baseline="0">
              <a:solidFill>
                <a:srgbClr val="008000"/>
              </a:solidFill>
            </a:rPr>
            <a:t> BURR IN INNER TUBE</a:t>
          </a:r>
          <a:endParaRPr lang="en-US" sz="1200" b="1">
            <a:solidFill>
              <a:srgbClr val="008000"/>
            </a:solidFill>
          </a:endParaRPr>
        </a:p>
      </xdr:txBody>
    </xdr:sp>
    <xdr:clientData/>
  </xdr:twoCellAnchor>
  <xdr:twoCellAnchor>
    <xdr:from>
      <xdr:col>3</xdr:col>
      <xdr:colOff>1020536</xdr:colOff>
      <xdr:row>7</xdr:row>
      <xdr:rowOff>1836964</xdr:rowOff>
    </xdr:from>
    <xdr:to>
      <xdr:col>4</xdr:col>
      <xdr:colOff>941616</xdr:colOff>
      <xdr:row>7</xdr:row>
      <xdr:rowOff>2914651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 flipH="1" flipV="1">
          <a:off x="3592286" y="4865914"/>
          <a:ext cx="1073605" cy="1077687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136071</xdr:colOff>
      <xdr:row>3</xdr:row>
      <xdr:rowOff>374878</xdr:rowOff>
    </xdr:from>
    <xdr:to>
      <xdr:col>6</xdr:col>
      <xdr:colOff>299728</xdr:colOff>
      <xdr:row>4</xdr:row>
      <xdr:rowOff>246291</xdr:rowOff>
    </xdr:to>
    <xdr:sp macro="" textlink="">
      <xdr:nvSpPr>
        <xdr:cNvPr id="16" name="Line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>
          <a:off x="6070146" y="1584553"/>
          <a:ext cx="163657" cy="252413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299728</xdr:colOff>
      <xdr:row>3</xdr:row>
      <xdr:rowOff>122465</xdr:rowOff>
    </xdr:from>
    <xdr:to>
      <xdr:col>6</xdr:col>
      <xdr:colOff>650421</xdr:colOff>
      <xdr:row>4</xdr:row>
      <xdr:rowOff>246290</xdr:rowOff>
    </xdr:to>
    <xdr:sp macro="" textlink="">
      <xdr:nvSpPr>
        <xdr:cNvPr id="17" name="Lin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 flipV="1">
          <a:off x="6233803" y="1332140"/>
          <a:ext cx="350693" cy="504825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190499</xdr:colOff>
      <xdr:row>7</xdr:row>
      <xdr:rowOff>231321</xdr:rowOff>
    </xdr:from>
    <xdr:to>
      <xdr:col>11</xdr:col>
      <xdr:colOff>734786</xdr:colOff>
      <xdr:row>7</xdr:row>
      <xdr:rowOff>3256970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4574" y="3260271"/>
          <a:ext cx="5021037" cy="3025649"/>
        </a:xfrm>
        <a:prstGeom prst="rect">
          <a:avLst/>
        </a:prstGeom>
        <a:ln w="28575">
          <a:solidFill>
            <a:srgbClr val="92D050"/>
          </a:solidFill>
        </a:ln>
      </xdr:spPr>
    </xdr:pic>
    <xdr:clientData/>
  </xdr:twoCellAnchor>
  <xdr:twoCellAnchor editAs="oneCell">
    <xdr:from>
      <xdr:col>1</xdr:col>
      <xdr:colOff>275956</xdr:colOff>
      <xdr:row>7</xdr:row>
      <xdr:rowOff>242767</xdr:rowOff>
    </xdr:from>
    <xdr:to>
      <xdr:col>5</xdr:col>
      <xdr:colOff>1020534</xdr:colOff>
      <xdr:row>7</xdr:row>
      <xdr:rowOff>3252107</xdr:rowOff>
    </xdr:to>
    <xdr:pic>
      <xdr:nvPicPr>
        <xdr:cNvPr id="3" name="Picture 2" descr="20160706_120050-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5556" y="3271717"/>
          <a:ext cx="4868903" cy="3009340"/>
        </a:xfrm>
        <a:prstGeom prst="rect">
          <a:avLst/>
        </a:prstGeom>
        <a:ln w="25400" cmpd="sng">
          <a:solidFill>
            <a:srgbClr val="FF0000"/>
          </a:solidFill>
        </a:ln>
      </xdr:spPr>
    </xdr:pic>
    <xdr:clientData/>
  </xdr:twoCellAnchor>
  <xdr:twoCellAnchor>
    <xdr:from>
      <xdr:col>8</xdr:col>
      <xdr:colOff>23133</xdr:colOff>
      <xdr:row>6</xdr:row>
      <xdr:rowOff>45357</xdr:rowOff>
    </xdr:from>
    <xdr:to>
      <xdr:col>11</xdr:col>
      <xdr:colOff>47626</xdr:colOff>
      <xdr:row>6</xdr:row>
      <xdr:rowOff>569232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57846" t="24710" r="5972" b="64671"/>
        <a:stretch>
          <a:fillRect/>
        </a:stretch>
      </xdr:blipFill>
      <xdr:spPr bwMode="auto">
        <a:xfrm>
          <a:off x="7576458" y="2436132"/>
          <a:ext cx="2881993" cy="523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1092655</xdr:colOff>
      <xdr:row>6</xdr:row>
      <xdr:rowOff>22225</xdr:rowOff>
    </xdr:from>
    <xdr:to>
      <xdr:col>4</xdr:col>
      <xdr:colOff>616405</xdr:colOff>
      <xdr:row>6</xdr:row>
      <xdr:rowOff>574675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7729" t="24710" r="60539" b="64093"/>
        <a:stretch>
          <a:fillRect/>
        </a:stretch>
      </xdr:blipFill>
      <xdr:spPr bwMode="auto">
        <a:xfrm>
          <a:off x="1702255" y="2413000"/>
          <a:ext cx="2638425" cy="55245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3</xdr:row>
      <xdr:rowOff>150131</xdr:rowOff>
    </xdr:from>
    <xdr:to>
      <xdr:col>2</xdr:col>
      <xdr:colOff>647701</xdr:colOff>
      <xdr:row>4</xdr:row>
      <xdr:rowOff>273956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>
          <a:grpSpLocks/>
        </xdr:cNvGrpSpPr>
      </xdr:nvGrpSpPr>
      <xdr:grpSpPr bwMode="auto">
        <a:xfrm>
          <a:off x="1956708" y="1361167"/>
          <a:ext cx="514350" cy="504825"/>
          <a:chOff x="0" y="0"/>
          <a:chExt cx="44" cy="30"/>
        </a:xfrm>
      </xdr:grpSpPr>
      <xdr:sp macro="" textlink="">
        <xdr:nvSpPr>
          <xdr:cNvPr id="7" name="Line 19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ShapeType="1"/>
          </xdr:cNvSpPr>
        </xdr:nvSpPr>
        <xdr:spPr bwMode="auto">
          <a:xfrm>
            <a:off x="0" y="15"/>
            <a:ext cx="14" cy="15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" name="Line 20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4" y="0"/>
            <a:ext cx="30" cy="30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136073</xdr:colOff>
      <xdr:row>7</xdr:row>
      <xdr:rowOff>2917825</xdr:rowOff>
    </xdr:from>
    <xdr:to>
      <xdr:col>2</xdr:col>
      <xdr:colOff>352607</xdr:colOff>
      <xdr:row>7</xdr:row>
      <xdr:rowOff>3182385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955348" y="5946775"/>
          <a:ext cx="21653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en-US" sz="1100"/>
            <a:t> </a:t>
          </a:r>
        </a:p>
      </xdr:txBody>
    </xdr:sp>
    <xdr:clientData/>
  </xdr:twoCellAnchor>
  <xdr:twoCellAnchor>
    <xdr:from>
      <xdr:col>10</xdr:col>
      <xdr:colOff>653143</xdr:colOff>
      <xdr:row>7</xdr:row>
      <xdr:rowOff>2762248</xdr:rowOff>
    </xdr:from>
    <xdr:to>
      <xdr:col>11</xdr:col>
      <xdr:colOff>789214</xdr:colOff>
      <xdr:row>7</xdr:row>
      <xdr:rowOff>3292928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0006693" y="5791198"/>
          <a:ext cx="1193346" cy="530680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lumMod val="85000"/>
              <a:lumOff val="1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008000"/>
              </a:solidFill>
            </a:rPr>
            <a:t>NO UNEVEN CHAMFER</a:t>
          </a:r>
        </a:p>
      </xdr:txBody>
    </xdr:sp>
    <xdr:clientData/>
  </xdr:twoCellAnchor>
  <xdr:twoCellAnchor>
    <xdr:from>
      <xdr:col>7</xdr:col>
      <xdr:colOff>653142</xdr:colOff>
      <xdr:row>7</xdr:row>
      <xdr:rowOff>1143000</xdr:rowOff>
    </xdr:from>
    <xdr:to>
      <xdr:col>10</xdr:col>
      <xdr:colOff>870856</xdr:colOff>
      <xdr:row>7</xdr:row>
      <xdr:rowOff>2735035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349217" y="4171950"/>
          <a:ext cx="2875189" cy="1592035"/>
        </a:xfrm>
        <a:prstGeom prst="ellipse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299357</xdr:colOff>
      <xdr:row>7</xdr:row>
      <xdr:rowOff>1020534</xdr:rowOff>
    </xdr:from>
    <xdr:to>
      <xdr:col>5</xdr:col>
      <xdr:colOff>217714</xdr:colOff>
      <xdr:row>7</xdr:row>
      <xdr:rowOff>2816676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023632" y="4049484"/>
          <a:ext cx="928007" cy="17961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707573</xdr:colOff>
      <xdr:row>7</xdr:row>
      <xdr:rowOff>2354035</xdr:rowOff>
    </xdr:from>
    <xdr:to>
      <xdr:col>10</xdr:col>
      <xdr:colOff>979714</xdr:colOff>
      <xdr:row>7</xdr:row>
      <xdr:rowOff>2775857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 flipH="1" flipV="1">
          <a:off x="10061123" y="5382985"/>
          <a:ext cx="272141" cy="421822"/>
        </a:xfrm>
        <a:prstGeom prst="straightConnector1">
          <a:avLst/>
        </a:prstGeom>
        <a:ln w="190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955220</xdr:colOff>
      <xdr:row>7</xdr:row>
      <xdr:rowOff>2696935</xdr:rowOff>
    </xdr:from>
    <xdr:to>
      <xdr:col>5</xdr:col>
      <xdr:colOff>1145719</xdr:colOff>
      <xdr:row>7</xdr:row>
      <xdr:rowOff>3347356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4679495" y="5725885"/>
          <a:ext cx="1200149" cy="65042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FF0000"/>
              </a:solidFill>
            </a:rPr>
            <a:t>CHAMFER UNEVEN IN ID SIDE</a:t>
          </a:r>
        </a:p>
      </xdr:txBody>
    </xdr:sp>
    <xdr:clientData/>
  </xdr:twoCellAnchor>
  <xdr:twoCellAnchor>
    <xdr:from>
      <xdr:col>5</xdr:col>
      <xdr:colOff>231321</xdr:colOff>
      <xdr:row>7</xdr:row>
      <xdr:rowOff>1986643</xdr:rowOff>
    </xdr:from>
    <xdr:to>
      <xdr:col>5</xdr:col>
      <xdr:colOff>914402</xdr:colOff>
      <xdr:row>7</xdr:row>
      <xdr:rowOff>2683331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CxnSpPr/>
      </xdr:nvCxnSpPr>
      <xdr:spPr>
        <a:xfrm flipH="1" flipV="1">
          <a:off x="4965246" y="5015593"/>
          <a:ext cx="683081" cy="696688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217714</xdr:colOff>
      <xdr:row>4</xdr:row>
      <xdr:rowOff>21091</xdr:rowOff>
    </xdr:from>
    <xdr:to>
      <xdr:col>4</xdr:col>
      <xdr:colOff>381371</xdr:colOff>
      <xdr:row>4</xdr:row>
      <xdr:rowOff>273504</xdr:rowOff>
    </xdr:to>
    <xdr:sp macro="" textlink="">
      <xdr:nvSpPr>
        <xdr:cNvPr id="16" name="Line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3941989" y="1611766"/>
          <a:ext cx="163657" cy="252413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381371</xdr:colOff>
      <xdr:row>3</xdr:row>
      <xdr:rowOff>149678</xdr:rowOff>
    </xdr:from>
    <xdr:to>
      <xdr:col>4</xdr:col>
      <xdr:colOff>732064</xdr:colOff>
      <xdr:row>4</xdr:row>
      <xdr:rowOff>273503</xdr:rowOff>
    </xdr:to>
    <xdr:sp macro="" textlink="">
      <xdr:nvSpPr>
        <xdr:cNvPr id="17" name="Line 20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 flipV="1">
          <a:off x="4105646" y="1359353"/>
          <a:ext cx="350693" cy="504825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23133</xdr:colOff>
      <xdr:row>6</xdr:row>
      <xdr:rowOff>45357</xdr:rowOff>
    </xdr:from>
    <xdr:to>
      <xdr:col>11</xdr:col>
      <xdr:colOff>47626</xdr:colOff>
      <xdr:row>6</xdr:row>
      <xdr:rowOff>569232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7846" t="24710" r="5972" b="64671"/>
        <a:stretch>
          <a:fillRect/>
        </a:stretch>
      </xdr:blipFill>
      <xdr:spPr bwMode="auto">
        <a:xfrm>
          <a:off x="4899933" y="1016907"/>
          <a:ext cx="1853293" cy="1143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1092655</xdr:colOff>
      <xdr:row>6</xdr:row>
      <xdr:rowOff>22225</xdr:rowOff>
    </xdr:from>
    <xdr:to>
      <xdr:col>4</xdr:col>
      <xdr:colOff>616405</xdr:colOff>
      <xdr:row>6</xdr:row>
      <xdr:rowOff>574675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729" t="24710" r="60539" b="64093"/>
        <a:stretch>
          <a:fillRect/>
        </a:stretch>
      </xdr:blipFill>
      <xdr:spPr bwMode="auto">
        <a:xfrm>
          <a:off x="1216480" y="993775"/>
          <a:ext cx="1828800" cy="142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3</xdr:row>
      <xdr:rowOff>150131</xdr:rowOff>
    </xdr:from>
    <xdr:to>
      <xdr:col>2</xdr:col>
      <xdr:colOff>647701</xdr:colOff>
      <xdr:row>4</xdr:row>
      <xdr:rowOff>273956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>
          <a:grpSpLocks/>
        </xdr:cNvGrpSpPr>
      </xdr:nvGrpSpPr>
      <xdr:grpSpPr bwMode="auto">
        <a:xfrm>
          <a:off x="1956708" y="1361167"/>
          <a:ext cx="514350" cy="504825"/>
          <a:chOff x="0" y="0"/>
          <a:chExt cx="44" cy="30"/>
        </a:xfrm>
      </xdr:grpSpPr>
      <xdr:sp macro="" textlink="">
        <xdr:nvSpPr>
          <xdr:cNvPr id="5" name="Line 19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ShapeType="1"/>
          </xdr:cNvSpPr>
        </xdr:nvSpPr>
        <xdr:spPr bwMode="auto">
          <a:xfrm>
            <a:off x="0" y="15"/>
            <a:ext cx="14" cy="15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Line 20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4" y="0"/>
            <a:ext cx="30" cy="30"/>
          </a:xfrm>
          <a:prstGeom prst="line">
            <a:avLst/>
          </a:prstGeom>
          <a:noFill/>
          <a:ln w="28575" cmpd="sng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136073</xdr:colOff>
      <xdr:row>7</xdr:row>
      <xdr:rowOff>2917825</xdr:rowOff>
    </xdr:from>
    <xdr:to>
      <xdr:col>2</xdr:col>
      <xdr:colOff>352607</xdr:colOff>
      <xdr:row>7</xdr:row>
      <xdr:rowOff>3182385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355273" y="1298575"/>
          <a:ext cx="216534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noAutofit/>
        </a:bodyPr>
        <a:lstStyle/>
        <a:p>
          <a:r>
            <a:rPr lang="en-US" sz="1100"/>
            <a:t> </a:t>
          </a:r>
        </a:p>
      </xdr:txBody>
    </xdr:sp>
    <xdr:clientData/>
  </xdr:twoCellAnchor>
  <xdr:twoCellAnchor>
    <xdr:from>
      <xdr:col>4</xdr:col>
      <xdr:colOff>217714</xdr:colOff>
      <xdr:row>4</xdr:row>
      <xdr:rowOff>21091</xdr:rowOff>
    </xdr:from>
    <xdr:to>
      <xdr:col>4</xdr:col>
      <xdr:colOff>381371</xdr:colOff>
      <xdr:row>4</xdr:row>
      <xdr:rowOff>273504</xdr:rowOff>
    </xdr:to>
    <xdr:sp macro="" textlink="">
      <xdr:nvSpPr>
        <xdr:cNvPr id="8" name="Line 19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ShapeType="1"/>
        </xdr:cNvSpPr>
      </xdr:nvSpPr>
      <xdr:spPr bwMode="auto">
        <a:xfrm>
          <a:off x="2656114" y="668791"/>
          <a:ext cx="163657" cy="138113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381371</xdr:colOff>
      <xdr:row>3</xdr:row>
      <xdr:rowOff>149678</xdr:rowOff>
    </xdr:from>
    <xdr:to>
      <xdr:col>4</xdr:col>
      <xdr:colOff>732064</xdr:colOff>
      <xdr:row>4</xdr:row>
      <xdr:rowOff>273503</xdr:rowOff>
    </xdr:to>
    <xdr:sp macro="" textlink="">
      <xdr:nvSpPr>
        <xdr:cNvPr id="9" name="Line 2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ShapeType="1"/>
        </xdr:cNvSpPr>
      </xdr:nvSpPr>
      <xdr:spPr bwMode="auto">
        <a:xfrm flipV="1">
          <a:off x="2819771" y="635453"/>
          <a:ext cx="226868" cy="171450"/>
        </a:xfrm>
        <a:prstGeom prst="line">
          <a:avLst/>
        </a:prstGeom>
        <a:noFill/>
        <a:ln w="28575" cmpd="sng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170980</xdr:colOff>
      <xdr:row>7</xdr:row>
      <xdr:rowOff>190499</xdr:rowOff>
    </xdr:from>
    <xdr:to>
      <xdr:col>11</xdr:col>
      <xdr:colOff>802821</xdr:colOff>
      <xdr:row>7</xdr:row>
      <xdr:rowOff>3292928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580" y="1295399"/>
          <a:ext cx="3489341" cy="0"/>
        </a:xfrm>
        <a:prstGeom prst="rect">
          <a:avLst/>
        </a:prstGeom>
      </xdr:spPr>
    </xdr:pic>
    <xdr:clientData/>
  </xdr:twoCellAnchor>
  <xdr:twoCellAnchor>
    <xdr:from>
      <xdr:col>10</xdr:col>
      <xdr:colOff>653143</xdr:colOff>
      <xdr:row>7</xdr:row>
      <xdr:rowOff>2762248</xdr:rowOff>
    </xdr:from>
    <xdr:to>
      <xdr:col>11</xdr:col>
      <xdr:colOff>789214</xdr:colOff>
      <xdr:row>7</xdr:row>
      <xdr:rowOff>3292928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6701518" y="1295398"/>
          <a:ext cx="612321" cy="0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lumMod val="85000"/>
              <a:lumOff val="1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008000"/>
              </a:solidFill>
            </a:rPr>
            <a:t>NO UNEVEN CHAMFER</a:t>
          </a:r>
        </a:p>
      </xdr:txBody>
    </xdr:sp>
    <xdr:clientData/>
  </xdr:twoCellAnchor>
  <xdr:twoCellAnchor>
    <xdr:from>
      <xdr:col>7</xdr:col>
      <xdr:colOff>449036</xdr:colOff>
      <xdr:row>7</xdr:row>
      <xdr:rowOff>857251</xdr:rowOff>
    </xdr:from>
    <xdr:to>
      <xdr:col>9</xdr:col>
      <xdr:colOff>136073</xdr:colOff>
      <xdr:row>7</xdr:row>
      <xdr:rowOff>2911929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4716236" y="1295401"/>
          <a:ext cx="906237" cy="0"/>
        </a:xfrm>
        <a:prstGeom prst="ellipse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204106</xdr:colOff>
      <xdr:row>7</xdr:row>
      <xdr:rowOff>136072</xdr:rowOff>
    </xdr:from>
    <xdr:to>
      <xdr:col>5</xdr:col>
      <xdr:colOff>1034143</xdr:colOff>
      <xdr:row>7</xdr:row>
      <xdr:rowOff>3252107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6" y="1269547"/>
          <a:ext cx="2839812" cy="29935"/>
        </a:xfrm>
        <a:prstGeom prst="rect">
          <a:avLst/>
        </a:prstGeom>
      </xdr:spPr>
    </xdr:pic>
    <xdr:clientData/>
  </xdr:twoCellAnchor>
  <xdr:twoCellAnchor>
    <xdr:from>
      <xdr:col>4</xdr:col>
      <xdr:colOff>955220</xdr:colOff>
      <xdr:row>7</xdr:row>
      <xdr:rowOff>2696935</xdr:rowOff>
    </xdr:from>
    <xdr:to>
      <xdr:col>5</xdr:col>
      <xdr:colOff>1145719</xdr:colOff>
      <xdr:row>7</xdr:row>
      <xdr:rowOff>3347356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3050720" y="1296760"/>
          <a:ext cx="609599" cy="272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1">
              <a:solidFill>
                <a:srgbClr val="FF0000"/>
              </a:solidFill>
            </a:rPr>
            <a:t>CHAMFER UNEVEN IN ID SIDE</a:t>
          </a:r>
        </a:p>
      </xdr:txBody>
    </xdr:sp>
    <xdr:clientData/>
  </xdr:twoCellAnchor>
  <xdr:twoCellAnchor>
    <xdr:from>
      <xdr:col>3</xdr:col>
      <xdr:colOff>476250</xdr:colOff>
      <xdr:row>7</xdr:row>
      <xdr:rowOff>2204357</xdr:rowOff>
    </xdr:from>
    <xdr:to>
      <xdr:col>5</xdr:col>
      <xdr:colOff>914403</xdr:colOff>
      <xdr:row>7</xdr:row>
      <xdr:rowOff>2683331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 flipH="1" flipV="1">
          <a:off x="2305050" y="1299482"/>
          <a:ext cx="1352553" cy="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966108</xdr:colOff>
      <xdr:row>7</xdr:row>
      <xdr:rowOff>244928</xdr:rowOff>
    </xdr:from>
    <xdr:to>
      <xdr:col>3</xdr:col>
      <xdr:colOff>571500</xdr:colOff>
      <xdr:row>7</xdr:row>
      <xdr:rowOff>3007178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223283" y="1292678"/>
          <a:ext cx="1177017" cy="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108857</xdr:colOff>
      <xdr:row>7</xdr:row>
      <xdr:rowOff>2381250</xdr:rowOff>
    </xdr:from>
    <xdr:to>
      <xdr:col>10</xdr:col>
      <xdr:colOff>979715</xdr:colOff>
      <xdr:row>7</xdr:row>
      <xdr:rowOff>2775857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 flipH="1" flipV="1">
          <a:off x="5595257" y="1295400"/>
          <a:ext cx="1108983" cy="4082"/>
        </a:xfrm>
        <a:prstGeom prst="straightConnector1">
          <a:avLst/>
        </a:prstGeom>
        <a:ln w="190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768"/>
  <sheetViews>
    <sheetView showGridLines="0" tabSelected="1" view="pageBreakPreview" zoomScale="115" zoomScaleSheetLayoutView="115" workbookViewId="0">
      <selection activeCell="E1" sqref="E1:P4"/>
    </sheetView>
  </sheetViews>
  <sheetFormatPr defaultRowHeight="12.75" customHeight="1"/>
  <cols>
    <col min="1" max="3" width="4.7109375" style="5" customWidth="1"/>
    <col min="4" max="4" width="6" style="5" customWidth="1"/>
    <col min="5" max="9" width="5" style="5" customWidth="1"/>
    <col min="10" max="11" width="5.28515625" style="5" customWidth="1"/>
    <col min="12" max="15" width="4.7109375" style="5" customWidth="1"/>
    <col min="16" max="16" width="6" style="5" customWidth="1"/>
    <col min="17" max="21" width="4.7109375" style="5" customWidth="1"/>
    <col min="22" max="16384" width="9.140625" style="5"/>
  </cols>
  <sheetData>
    <row r="1" spans="1:35" ht="12.75" customHeight="1">
      <c r="A1" s="225" t="s">
        <v>0</v>
      </c>
      <c r="B1" s="225"/>
      <c r="C1" s="225"/>
      <c r="D1" s="225"/>
      <c r="E1" s="184" t="s">
        <v>1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" t="s">
        <v>2</v>
      </c>
      <c r="R1" s="2"/>
      <c r="S1" s="3" t="s">
        <v>3</v>
      </c>
      <c r="T1" s="3"/>
      <c r="U1" s="4"/>
      <c r="W1" s="6"/>
      <c r="X1" s="6"/>
      <c r="Y1" s="7"/>
      <c r="Z1" s="7"/>
      <c r="AA1" s="7"/>
    </row>
    <row r="2" spans="1:35" ht="12.75" customHeight="1">
      <c r="A2" s="225"/>
      <c r="B2" s="225"/>
      <c r="C2" s="225"/>
      <c r="D2" s="225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8" t="s">
        <v>4</v>
      </c>
      <c r="R2" s="9"/>
      <c r="S2" s="10" t="s">
        <v>5</v>
      </c>
      <c r="T2" s="10"/>
      <c r="U2" s="11"/>
      <c r="W2" s="6"/>
      <c r="X2" s="6"/>
      <c r="AG2" s="12"/>
    </row>
    <row r="3" spans="1:35" ht="12.75" customHeight="1">
      <c r="A3" s="225"/>
      <c r="B3" s="225"/>
      <c r="C3" s="225"/>
      <c r="D3" s="225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8" t="s">
        <v>6</v>
      </c>
      <c r="R3" s="9"/>
      <c r="S3" s="10" t="s">
        <v>92</v>
      </c>
      <c r="T3" s="10"/>
      <c r="U3" s="11"/>
      <c r="W3" s="6"/>
      <c r="X3" s="6"/>
    </row>
    <row r="4" spans="1:35" ht="12.75" customHeight="1">
      <c r="A4" s="142" t="s">
        <v>103</v>
      </c>
      <c r="B4" s="142"/>
      <c r="C4" s="142"/>
      <c r="D4" s="142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3" t="s">
        <v>7</v>
      </c>
      <c r="R4" s="14"/>
      <c r="S4" s="14" t="s">
        <v>8</v>
      </c>
      <c r="T4" s="14"/>
      <c r="U4" s="15"/>
      <c r="Z4" s="16"/>
      <c r="AA4" s="16"/>
      <c r="AB4" s="17"/>
      <c r="AC4" s="17"/>
      <c r="AD4" s="17"/>
      <c r="AE4" s="18"/>
      <c r="AF4" s="18"/>
    </row>
    <row r="5" spans="1:35" s="21" customFormat="1" ht="15" customHeight="1">
      <c r="A5" s="161" t="s">
        <v>9</v>
      </c>
      <c r="B5" s="161"/>
      <c r="C5" s="161"/>
      <c r="D5" s="161"/>
      <c r="E5" s="226">
        <v>7000898541</v>
      </c>
      <c r="F5" s="226"/>
      <c r="G5" s="226"/>
      <c r="H5" s="226"/>
      <c r="I5" s="226"/>
      <c r="J5" s="226"/>
      <c r="K5" s="226"/>
      <c r="L5" s="161" t="s">
        <v>10</v>
      </c>
      <c r="M5" s="161"/>
      <c r="N5" s="161"/>
      <c r="O5" s="161"/>
      <c r="P5" s="161"/>
      <c r="Q5" s="185" t="s">
        <v>132</v>
      </c>
      <c r="R5" s="185"/>
      <c r="S5" s="185"/>
      <c r="T5" s="185"/>
      <c r="U5" s="185"/>
      <c r="Z5" s="22"/>
      <c r="AA5" s="22"/>
      <c r="AB5" s="23"/>
      <c r="AC5" s="23"/>
      <c r="AD5" s="23"/>
      <c r="AE5" s="24"/>
      <c r="AF5" s="24"/>
    </row>
    <row r="6" spans="1:35" s="21" customFormat="1" ht="15" customHeight="1">
      <c r="A6" s="161" t="s">
        <v>11</v>
      </c>
      <c r="B6" s="161"/>
      <c r="C6" s="161"/>
      <c r="D6" s="161"/>
      <c r="E6" s="65" t="s">
        <v>133</v>
      </c>
      <c r="F6" s="65"/>
      <c r="G6" s="65"/>
      <c r="H6" s="65"/>
      <c r="I6" s="65"/>
      <c r="J6" s="65"/>
      <c r="K6" s="65"/>
      <c r="L6" s="161" t="s">
        <v>12</v>
      </c>
      <c r="M6" s="161"/>
      <c r="N6" s="161"/>
      <c r="O6" s="161"/>
      <c r="P6" s="161"/>
      <c r="Q6" s="106" t="s">
        <v>150</v>
      </c>
      <c r="R6" s="107"/>
      <c r="S6" s="107"/>
      <c r="T6" s="107"/>
      <c r="U6" s="108"/>
      <c r="Z6" s="22"/>
      <c r="AA6" s="22"/>
      <c r="AB6" s="23"/>
      <c r="AC6" s="23"/>
      <c r="AD6" s="23"/>
      <c r="AE6" s="24"/>
      <c r="AF6" s="24"/>
    </row>
    <row r="7" spans="1:35" s="21" customFormat="1">
      <c r="A7" s="161" t="s">
        <v>13</v>
      </c>
      <c r="B7" s="161"/>
      <c r="C7" s="161"/>
      <c r="D7" s="161"/>
      <c r="E7" s="143">
        <v>101273</v>
      </c>
      <c r="F7" s="144"/>
      <c r="G7" s="144"/>
      <c r="H7" s="144"/>
      <c r="I7" s="144"/>
      <c r="J7" s="144"/>
      <c r="K7" s="145"/>
      <c r="L7" s="161" t="s">
        <v>14</v>
      </c>
      <c r="M7" s="161"/>
      <c r="N7" s="161"/>
      <c r="O7" s="161"/>
      <c r="P7" s="161"/>
      <c r="Q7" s="185" t="s">
        <v>132</v>
      </c>
      <c r="R7" s="185"/>
      <c r="S7" s="185"/>
      <c r="T7" s="185"/>
      <c r="U7" s="185"/>
      <c r="Z7" s="22"/>
      <c r="AA7" s="22"/>
      <c r="AB7" s="23"/>
      <c r="AC7" s="23"/>
      <c r="AD7" s="23"/>
      <c r="AE7" s="24"/>
      <c r="AF7" s="24"/>
    </row>
    <row r="8" spans="1:35" s="21" customFormat="1">
      <c r="A8" s="161" t="s">
        <v>15</v>
      </c>
      <c r="B8" s="161"/>
      <c r="C8" s="161"/>
      <c r="D8" s="161"/>
      <c r="E8" s="195" t="s">
        <v>134</v>
      </c>
      <c r="F8" s="196"/>
      <c r="G8" s="196"/>
      <c r="H8" s="196"/>
      <c r="I8" s="196"/>
      <c r="J8" s="196"/>
      <c r="K8" s="197"/>
      <c r="L8" s="192" t="s">
        <v>16</v>
      </c>
      <c r="M8" s="193"/>
      <c r="N8" s="193"/>
      <c r="O8" s="193"/>
      <c r="P8" s="194"/>
      <c r="Q8" s="165" t="s">
        <v>135</v>
      </c>
      <c r="R8" s="166"/>
      <c r="S8" s="166"/>
      <c r="T8" s="166"/>
      <c r="U8" s="166"/>
      <c r="Z8" s="22"/>
      <c r="AA8" s="22"/>
      <c r="AB8" s="23"/>
      <c r="AC8" s="23"/>
      <c r="AD8" s="23"/>
      <c r="AE8" s="24"/>
      <c r="AF8" s="24"/>
    </row>
    <row r="9" spans="1:35" s="21" customFormat="1" ht="15" customHeight="1">
      <c r="A9" s="67" t="s">
        <v>17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9"/>
      <c r="Z9" s="22"/>
      <c r="AA9" s="22"/>
      <c r="AB9" s="23"/>
      <c r="AC9" s="23"/>
      <c r="AD9" s="23"/>
      <c r="AE9" s="24"/>
      <c r="AF9" s="24"/>
    </row>
    <row r="10" spans="1:35" s="27" customFormat="1" ht="17.25" customHeight="1">
      <c r="A10" s="95" t="s">
        <v>18</v>
      </c>
      <c r="B10" s="95"/>
      <c r="C10" s="95"/>
      <c r="D10" s="95"/>
      <c r="E10" s="186" t="s">
        <v>137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8"/>
      <c r="Q10" s="109" t="s">
        <v>19</v>
      </c>
      <c r="R10" s="110"/>
      <c r="S10" s="66" t="s">
        <v>136</v>
      </c>
      <c r="T10" s="73"/>
      <c r="U10" s="73"/>
      <c r="Z10" s="28"/>
      <c r="AA10" s="28"/>
      <c r="AB10" s="29"/>
      <c r="AC10" s="29"/>
      <c r="AD10" s="29"/>
      <c r="AE10" s="30"/>
      <c r="AF10" s="30"/>
    </row>
    <row r="11" spans="1:35" s="27" customFormat="1" ht="25.5" customHeight="1">
      <c r="A11" s="95"/>
      <c r="B11" s="95"/>
      <c r="C11" s="95"/>
      <c r="D11" s="95"/>
      <c r="E11" s="189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1"/>
      <c r="Q11" s="110"/>
      <c r="R11" s="110"/>
      <c r="S11" s="73"/>
      <c r="T11" s="73"/>
      <c r="U11" s="73"/>
      <c r="Z11" s="28"/>
      <c r="AA11" s="28"/>
      <c r="AB11" s="29"/>
      <c r="AC11" s="29"/>
      <c r="AD11" s="29"/>
      <c r="AE11" s="30"/>
      <c r="AF11" s="30"/>
    </row>
    <row r="12" spans="1:35" s="21" customFormat="1" ht="15" customHeight="1">
      <c r="A12" s="139" t="s">
        <v>20</v>
      </c>
      <c r="B12" s="139"/>
      <c r="C12" s="139"/>
      <c r="D12" s="139"/>
      <c r="E12" s="199" t="s">
        <v>21</v>
      </c>
      <c r="F12" s="199"/>
      <c r="G12" s="199"/>
      <c r="H12" s="161" t="s">
        <v>22</v>
      </c>
      <c r="I12" s="161"/>
      <c r="J12" s="161"/>
      <c r="K12" s="161" t="s">
        <v>23</v>
      </c>
      <c r="L12" s="161"/>
      <c r="M12" s="161"/>
      <c r="N12" s="161" t="s">
        <v>24</v>
      </c>
      <c r="O12" s="161"/>
      <c r="P12" s="161"/>
      <c r="Q12" s="161"/>
      <c r="R12" s="161" t="s">
        <v>25</v>
      </c>
      <c r="S12" s="161"/>
      <c r="T12" s="161"/>
      <c r="U12" s="161"/>
      <c r="Z12" s="22"/>
      <c r="AA12" s="22"/>
      <c r="AB12" s="23"/>
      <c r="AC12" s="23"/>
      <c r="AD12" s="23"/>
      <c r="AE12" s="24"/>
      <c r="AF12" s="24"/>
    </row>
    <row r="13" spans="1:35" s="21" customFormat="1" ht="15" customHeight="1">
      <c r="A13" s="139" t="s">
        <v>26</v>
      </c>
      <c r="B13" s="139"/>
      <c r="C13" s="139"/>
      <c r="D13" s="139"/>
      <c r="E13" s="139" t="s">
        <v>27</v>
      </c>
      <c r="F13" s="139"/>
      <c r="G13" s="139"/>
      <c r="H13" s="139" t="s">
        <v>28</v>
      </c>
      <c r="I13" s="139"/>
      <c r="J13" s="139"/>
      <c r="K13" s="139" t="s">
        <v>29</v>
      </c>
      <c r="L13" s="139"/>
      <c r="M13" s="139"/>
      <c r="N13" s="198" t="s">
        <v>30</v>
      </c>
      <c r="O13" s="198"/>
      <c r="P13" s="198"/>
      <c r="Q13" s="198"/>
      <c r="R13" s="139" t="s">
        <v>31</v>
      </c>
      <c r="S13" s="139"/>
      <c r="T13" s="139"/>
      <c r="U13" s="139"/>
      <c r="V13" s="31"/>
      <c r="W13" s="31"/>
      <c r="X13" s="31"/>
      <c r="AC13" s="22"/>
      <c r="AD13" s="22"/>
      <c r="AE13" s="23"/>
      <c r="AF13" s="23"/>
      <c r="AG13" s="23"/>
      <c r="AH13" s="24"/>
      <c r="AI13" s="24"/>
    </row>
    <row r="14" spans="1:35" s="21" customFormat="1" ht="14.25" customHeight="1">
      <c r="A14" s="139" t="s">
        <v>32</v>
      </c>
      <c r="B14" s="139"/>
      <c r="C14" s="139"/>
      <c r="D14" s="139"/>
      <c r="E14" s="139" t="s">
        <v>33</v>
      </c>
      <c r="F14" s="139"/>
      <c r="G14" s="139"/>
      <c r="H14" s="139"/>
      <c r="I14" s="181" t="s">
        <v>34</v>
      </c>
      <c r="J14" s="182"/>
      <c r="K14" s="182"/>
      <c r="L14" s="182"/>
      <c r="M14" s="183"/>
      <c r="N14" s="149"/>
      <c r="O14" s="150"/>
      <c r="P14" s="150"/>
      <c r="Q14" s="150"/>
      <c r="R14" s="25"/>
      <c r="S14" s="25"/>
      <c r="T14" s="25"/>
      <c r="U14" s="26"/>
      <c r="V14" s="24"/>
      <c r="W14" s="24"/>
    </row>
    <row r="15" spans="1:35" s="21" customFormat="1" ht="15" customHeight="1">
      <c r="A15" s="19" t="s">
        <v>35</v>
      </c>
      <c r="B15" s="19"/>
      <c r="C15" s="19"/>
      <c r="D15" s="32"/>
      <c r="E15" s="179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15"/>
      <c r="Z15" s="22"/>
      <c r="AA15" s="22"/>
      <c r="AB15" s="23"/>
      <c r="AC15" s="23"/>
      <c r="AD15" s="23"/>
      <c r="AE15" s="24"/>
      <c r="AF15" s="24"/>
    </row>
    <row r="16" spans="1:35" s="21" customFormat="1" ht="15" customHeight="1">
      <c r="A16" s="170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2"/>
      <c r="Z16" s="22"/>
      <c r="AA16" s="22"/>
      <c r="AB16" s="23"/>
      <c r="AC16" s="23"/>
      <c r="AD16" s="23"/>
      <c r="AE16" s="24"/>
      <c r="AF16" s="24"/>
    </row>
    <row r="17" spans="1:32" s="21" customFormat="1" ht="15" customHeight="1">
      <c r="A17" s="173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5"/>
      <c r="Z17" s="22"/>
      <c r="AA17" s="22"/>
      <c r="AB17" s="23"/>
      <c r="AC17" s="23"/>
      <c r="AD17" s="23"/>
      <c r="AE17" s="24"/>
      <c r="AF17" s="24"/>
    </row>
    <row r="18" spans="1:32" s="21" customFormat="1" ht="15" customHeight="1">
      <c r="A18" s="173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5"/>
      <c r="Z18" s="22"/>
      <c r="AA18" s="22"/>
      <c r="AB18" s="23"/>
      <c r="AC18" s="23"/>
      <c r="AD18" s="23"/>
      <c r="AE18" s="24"/>
      <c r="AF18" s="24"/>
    </row>
    <row r="19" spans="1:32" s="21" customFormat="1" ht="15" customHeight="1">
      <c r="A19" s="173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5"/>
      <c r="Z19" s="22"/>
      <c r="AA19" s="22"/>
      <c r="AB19" s="23"/>
      <c r="AC19" s="23"/>
      <c r="AD19" s="23"/>
      <c r="AE19" s="24"/>
      <c r="AF19" s="24"/>
    </row>
    <row r="20" spans="1:32" s="21" customFormat="1" ht="15" customHeight="1">
      <c r="A20" s="173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5"/>
      <c r="Z20" s="22"/>
      <c r="AA20" s="22"/>
      <c r="AB20" s="23"/>
      <c r="AC20" s="23"/>
      <c r="AD20" s="23"/>
      <c r="AE20" s="24"/>
      <c r="AF20" s="24"/>
    </row>
    <row r="21" spans="1:32" s="21" customFormat="1" ht="15" customHeight="1">
      <c r="A21" s="173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5"/>
      <c r="Z21" s="22"/>
      <c r="AA21" s="22"/>
      <c r="AB21" s="23"/>
      <c r="AC21" s="23"/>
      <c r="AD21" s="23"/>
      <c r="AE21" s="24"/>
      <c r="AF21" s="24"/>
    </row>
    <row r="22" spans="1:32" s="21" customFormat="1" ht="15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8"/>
      <c r="Z22" s="22"/>
      <c r="AA22" s="22"/>
      <c r="AB22" s="23"/>
      <c r="AC22" s="23"/>
      <c r="AD22" s="23"/>
      <c r="AE22" s="24"/>
      <c r="AF22" s="24"/>
    </row>
    <row r="23" spans="1:32" s="21" customFormat="1" ht="15" customHeight="1">
      <c r="A23" s="67" t="s">
        <v>36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9"/>
      <c r="Z23" s="22"/>
      <c r="AA23" s="22"/>
      <c r="AB23" s="23"/>
      <c r="AC23" s="23"/>
      <c r="AD23" s="23"/>
      <c r="AE23" s="24"/>
      <c r="AF23" s="24"/>
    </row>
    <row r="24" spans="1:32" s="27" customFormat="1" ht="25.5">
      <c r="A24" s="33" t="s">
        <v>37</v>
      </c>
      <c r="B24" s="109" t="s">
        <v>38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 t="s">
        <v>39</v>
      </c>
      <c r="Q24" s="110"/>
      <c r="R24" s="110"/>
      <c r="S24" s="109" t="s">
        <v>40</v>
      </c>
      <c r="T24" s="110"/>
      <c r="U24" s="110"/>
      <c r="Z24" s="28"/>
      <c r="AA24" s="28"/>
      <c r="AB24" s="29"/>
      <c r="AC24" s="29"/>
      <c r="AD24" s="29"/>
      <c r="AE24" s="30"/>
      <c r="AF24" s="30"/>
    </row>
    <row r="25" spans="1:32" s="27" customFormat="1" ht="35.1" customHeight="1">
      <c r="A25" s="38">
        <v>1</v>
      </c>
      <c r="B25" s="195" t="s">
        <v>138</v>
      </c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7"/>
      <c r="P25" s="66" t="s">
        <v>132</v>
      </c>
      <c r="Q25" s="73"/>
      <c r="R25" s="73"/>
      <c r="S25" s="66" t="s">
        <v>139</v>
      </c>
      <c r="T25" s="73"/>
      <c r="U25" s="73"/>
      <c r="Z25" s="28"/>
      <c r="AA25" s="28"/>
      <c r="AB25" s="29"/>
      <c r="AC25" s="29"/>
      <c r="AD25" s="29"/>
      <c r="AE25" s="30"/>
      <c r="AF25" s="30"/>
    </row>
    <row r="26" spans="1:32" s="27" customFormat="1" ht="35.1" customHeight="1">
      <c r="A26" s="38">
        <v>2</v>
      </c>
      <c r="B26" s="143" t="s">
        <v>95</v>
      </c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5"/>
      <c r="P26" s="66" t="s">
        <v>142</v>
      </c>
      <c r="Q26" s="73"/>
      <c r="R26" s="73"/>
      <c r="S26" s="66" t="s">
        <v>140</v>
      </c>
      <c r="T26" s="73"/>
      <c r="U26" s="73"/>
      <c r="Z26" s="28"/>
      <c r="AA26" s="28"/>
      <c r="AB26" s="29"/>
      <c r="AC26" s="29"/>
      <c r="AD26" s="29"/>
      <c r="AE26" s="30"/>
      <c r="AF26" s="30"/>
    </row>
    <row r="27" spans="1:32" s="27" customFormat="1" ht="35.1" customHeight="1">
      <c r="A27" s="34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73"/>
      <c r="R27" s="73"/>
      <c r="S27" s="66"/>
      <c r="T27" s="73"/>
      <c r="U27" s="73"/>
      <c r="Z27" s="28"/>
      <c r="AA27" s="28"/>
      <c r="AB27" s="29"/>
      <c r="AC27" s="29"/>
      <c r="AD27" s="29"/>
      <c r="AE27" s="30"/>
      <c r="AF27" s="30"/>
    </row>
    <row r="28" spans="1:32" s="27" customFormat="1">
      <c r="A28" s="167" t="s">
        <v>41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Z28" s="28"/>
      <c r="AA28" s="28"/>
      <c r="AB28" s="29"/>
      <c r="AC28" s="29"/>
      <c r="AD28" s="29"/>
      <c r="AE28" s="30"/>
      <c r="AF28" s="30"/>
    </row>
    <row r="29" spans="1:32" s="27" customFormat="1">
      <c r="A29" s="139" t="s">
        <v>42</v>
      </c>
      <c r="B29" s="139"/>
      <c r="C29" s="139"/>
      <c r="D29" s="139"/>
      <c r="E29" s="140" t="s">
        <v>94</v>
      </c>
      <c r="F29" s="140"/>
      <c r="G29" s="140"/>
      <c r="H29" s="140"/>
      <c r="I29" s="140"/>
      <c r="J29" s="140"/>
      <c r="K29" s="140"/>
      <c r="L29" s="162" t="s">
        <v>43</v>
      </c>
      <c r="M29" s="163"/>
      <c r="N29" s="163"/>
      <c r="O29" s="164"/>
      <c r="P29" s="158"/>
      <c r="Q29" s="159"/>
      <c r="R29" s="159"/>
      <c r="S29" s="159"/>
      <c r="T29" s="159"/>
      <c r="U29" s="160"/>
      <c r="Z29" s="28"/>
      <c r="AA29" s="28"/>
      <c r="AB29" s="29"/>
      <c r="AC29" s="29"/>
      <c r="AD29" s="29"/>
      <c r="AE29" s="30"/>
      <c r="AF29" s="30"/>
    </row>
    <row r="30" spans="1:32" s="27" customFormat="1">
      <c r="A30" s="95" t="s">
        <v>44</v>
      </c>
      <c r="B30" s="95"/>
      <c r="C30" s="95"/>
      <c r="D30" s="95"/>
      <c r="E30" s="66" t="s">
        <v>96</v>
      </c>
      <c r="F30" s="66"/>
      <c r="G30" s="66"/>
      <c r="H30" s="66"/>
      <c r="I30" s="66"/>
      <c r="J30" s="66"/>
      <c r="K30" s="66"/>
      <c r="L30" s="162" t="s">
        <v>45</v>
      </c>
      <c r="M30" s="163"/>
      <c r="N30" s="163"/>
      <c r="O30" s="164"/>
      <c r="P30" s="295" t="s">
        <v>46</v>
      </c>
      <c r="Q30" s="296"/>
      <c r="R30" s="296"/>
      <c r="S30" s="216" t="s">
        <v>47</v>
      </c>
      <c r="T30" s="217"/>
      <c r="U30" s="297"/>
      <c r="Z30" s="28"/>
      <c r="AA30" s="28"/>
      <c r="AB30" s="29"/>
      <c r="AC30" s="29"/>
      <c r="AD30" s="29"/>
      <c r="AE30" s="30"/>
      <c r="AF30" s="30"/>
    </row>
    <row r="31" spans="1:32" s="21" customFormat="1" ht="15" customHeight="1">
      <c r="A31" s="67" t="s">
        <v>48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9"/>
      <c r="Z31" s="22"/>
      <c r="AA31" s="22"/>
      <c r="AB31" s="23"/>
      <c r="AC31" s="23"/>
      <c r="AD31" s="23"/>
      <c r="AE31" s="24"/>
      <c r="AF31" s="24"/>
    </row>
    <row r="32" spans="1:32" s="21" customFormat="1" ht="27.75" customHeight="1">
      <c r="A32" s="200" t="s">
        <v>49</v>
      </c>
      <c r="B32" s="201"/>
      <c r="C32" s="202"/>
      <c r="D32" s="209" t="s">
        <v>50</v>
      </c>
      <c r="E32" s="209"/>
      <c r="F32" s="209"/>
      <c r="G32" s="209"/>
      <c r="H32" s="209"/>
      <c r="I32" s="209"/>
      <c r="J32" s="109" t="s">
        <v>51</v>
      </c>
      <c r="K32" s="110"/>
      <c r="L32" s="110"/>
      <c r="M32" s="110"/>
      <c r="N32" s="110"/>
      <c r="O32" s="110"/>
      <c r="P32" s="109" t="s">
        <v>52</v>
      </c>
      <c r="Q32" s="110"/>
      <c r="R32" s="110"/>
      <c r="S32" s="110"/>
      <c r="T32" s="110"/>
      <c r="U32" s="110"/>
      <c r="Z32" s="22"/>
      <c r="AA32" s="22"/>
      <c r="AB32" s="23"/>
      <c r="AC32" s="23"/>
      <c r="AD32" s="23"/>
      <c r="AE32" s="24"/>
      <c r="AF32" s="24"/>
    </row>
    <row r="33" spans="1:32" s="21" customFormat="1" ht="15" customHeight="1">
      <c r="A33" s="86" t="s">
        <v>53</v>
      </c>
      <c r="B33" s="92"/>
      <c r="C33" s="123"/>
      <c r="D33" s="203" t="s">
        <v>137</v>
      </c>
      <c r="E33" s="204"/>
      <c r="F33" s="204"/>
      <c r="G33" s="204"/>
      <c r="H33" s="204"/>
      <c r="I33" s="205"/>
      <c r="J33" s="203" t="s">
        <v>98</v>
      </c>
      <c r="K33" s="204"/>
      <c r="L33" s="204"/>
      <c r="M33" s="204"/>
      <c r="N33" s="204"/>
      <c r="O33" s="205"/>
      <c r="P33" s="170"/>
      <c r="Q33" s="171"/>
      <c r="R33" s="171"/>
      <c r="S33" s="171"/>
      <c r="T33" s="171"/>
      <c r="U33" s="172"/>
      <c r="Z33" s="22"/>
      <c r="AA33" s="22"/>
      <c r="AB33" s="23"/>
      <c r="AC33" s="23"/>
      <c r="AD33" s="23"/>
      <c r="AE33" s="24"/>
      <c r="AF33" s="24"/>
    </row>
    <row r="34" spans="1:32" s="21" customFormat="1" ht="15" customHeight="1">
      <c r="A34" s="93"/>
      <c r="B34" s="94"/>
      <c r="C34" s="124"/>
      <c r="D34" s="206"/>
      <c r="E34" s="207"/>
      <c r="F34" s="207"/>
      <c r="G34" s="207"/>
      <c r="H34" s="207"/>
      <c r="I34" s="208"/>
      <c r="J34" s="206"/>
      <c r="K34" s="207"/>
      <c r="L34" s="207"/>
      <c r="M34" s="207"/>
      <c r="N34" s="207"/>
      <c r="O34" s="208"/>
      <c r="P34" s="176"/>
      <c r="Q34" s="177"/>
      <c r="R34" s="177"/>
      <c r="S34" s="177"/>
      <c r="T34" s="177"/>
      <c r="U34" s="178"/>
      <c r="Z34" s="22"/>
      <c r="AA34" s="22"/>
      <c r="AB34" s="23"/>
      <c r="AC34" s="23"/>
      <c r="AD34" s="23"/>
      <c r="AE34" s="24"/>
      <c r="AF34" s="24"/>
    </row>
    <row r="35" spans="1:32" s="21" customFormat="1" ht="15" customHeight="1">
      <c r="A35" s="86" t="s">
        <v>54</v>
      </c>
      <c r="B35" s="92"/>
      <c r="C35" s="123"/>
      <c r="D35" s="210" t="s">
        <v>151</v>
      </c>
      <c r="E35" s="211"/>
      <c r="F35" s="211"/>
      <c r="G35" s="211"/>
      <c r="H35" s="211"/>
      <c r="I35" s="212"/>
      <c r="J35" s="203" t="s">
        <v>99</v>
      </c>
      <c r="K35" s="204"/>
      <c r="L35" s="204"/>
      <c r="M35" s="204"/>
      <c r="N35" s="204"/>
      <c r="O35" s="205"/>
      <c r="P35" s="170"/>
      <c r="Q35" s="171"/>
      <c r="R35" s="171"/>
      <c r="S35" s="171"/>
      <c r="T35" s="171"/>
      <c r="U35" s="172"/>
      <c r="Z35" s="22"/>
      <c r="AA35" s="22"/>
      <c r="AB35" s="23"/>
      <c r="AC35" s="23"/>
      <c r="AD35" s="23"/>
      <c r="AE35" s="24"/>
      <c r="AF35" s="24"/>
    </row>
    <row r="36" spans="1:32" s="21" customFormat="1" ht="15" customHeight="1">
      <c r="A36" s="93"/>
      <c r="B36" s="94"/>
      <c r="C36" s="124"/>
      <c r="D36" s="213"/>
      <c r="E36" s="214"/>
      <c r="F36" s="214"/>
      <c r="G36" s="214"/>
      <c r="H36" s="214"/>
      <c r="I36" s="215"/>
      <c r="J36" s="206"/>
      <c r="K36" s="207"/>
      <c r="L36" s="207"/>
      <c r="M36" s="207"/>
      <c r="N36" s="207"/>
      <c r="O36" s="208"/>
      <c r="P36" s="176"/>
      <c r="Q36" s="177"/>
      <c r="R36" s="177"/>
      <c r="S36" s="177"/>
      <c r="T36" s="177"/>
      <c r="U36" s="178"/>
      <c r="Z36" s="22"/>
      <c r="AA36" s="22"/>
      <c r="AB36" s="23"/>
      <c r="AC36" s="23"/>
      <c r="AD36" s="23"/>
      <c r="AE36" s="24"/>
      <c r="AF36" s="24"/>
    </row>
    <row r="37" spans="1:32" s="21" customFormat="1" ht="15" customHeight="1">
      <c r="A37" s="86" t="s">
        <v>55</v>
      </c>
      <c r="B37" s="92"/>
      <c r="C37" s="123"/>
      <c r="D37" s="203" t="s">
        <v>97</v>
      </c>
      <c r="E37" s="204"/>
      <c r="F37" s="204"/>
      <c r="G37" s="204"/>
      <c r="H37" s="204"/>
      <c r="I37" s="205"/>
      <c r="J37" s="203"/>
      <c r="K37" s="204"/>
      <c r="L37" s="204"/>
      <c r="M37" s="204"/>
      <c r="N37" s="204"/>
      <c r="O37" s="205"/>
      <c r="P37" s="170"/>
      <c r="Q37" s="171"/>
      <c r="R37" s="171"/>
      <c r="S37" s="171"/>
      <c r="T37" s="171"/>
      <c r="U37" s="172"/>
      <c r="Z37" s="22"/>
      <c r="AA37" s="22"/>
      <c r="AB37" s="23"/>
      <c r="AC37" s="23"/>
      <c r="AD37" s="23"/>
      <c r="AE37" s="24"/>
      <c r="AF37" s="24"/>
    </row>
    <row r="38" spans="1:32" s="21" customFormat="1" ht="15" customHeight="1">
      <c r="A38" s="93"/>
      <c r="B38" s="94"/>
      <c r="C38" s="124"/>
      <c r="D38" s="206"/>
      <c r="E38" s="207"/>
      <c r="F38" s="207"/>
      <c r="G38" s="207"/>
      <c r="H38" s="207"/>
      <c r="I38" s="208"/>
      <c r="J38" s="206"/>
      <c r="K38" s="207"/>
      <c r="L38" s="207"/>
      <c r="M38" s="207"/>
      <c r="N38" s="207"/>
      <c r="O38" s="208"/>
      <c r="P38" s="176"/>
      <c r="Q38" s="177"/>
      <c r="R38" s="177"/>
      <c r="S38" s="177"/>
      <c r="T38" s="177"/>
      <c r="U38" s="178"/>
      <c r="Z38" s="22"/>
      <c r="AA38" s="22"/>
      <c r="AB38" s="23"/>
      <c r="AC38" s="23"/>
      <c r="AD38" s="23"/>
      <c r="AE38" s="24"/>
      <c r="AF38" s="24"/>
    </row>
    <row r="39" spans="1:32" s="21" customFormat="1" ht="15" customHeight="1">
      <c r="A39" s="86" t="s">
        <v>56</v>
      </c>
      <c r="B39" s="92"/>
      <c r="C39" s="123"/>
      <c r="D39" s="203" t="s">
        <v>100</v>
      </c>
      <c r="E39" s="204"/>
      <c r="F39" s="204"/>
      <c r="G39" s="204"/>
      <c r="H39" s="204"/>
      <c r="I39" s="205"/>
      <c r="J39" s="203"/>
      <c r="K39" s="204"/>
      <c r="L39" s="204"/>
      <c r="M39" s="204"/>
      <c r="N39" s="204"/>
      <c r="O39" s="205"/>
      <c r="P39" s="170"/>
      <c r="Q39" s="171"/>
      <c r="R39" s="171"/>
      <c r="S39" s="171"/>
      <c r="T39" s="171"/>
      <c r="U39" s="172"/>
      <c r="Z39" s="22"/>
      <c r="AA39" s="22"/>
      <c r="AB39" s="23"/>
      <c r="AC39" s="23"/>
      <c r="AD39" s="23"/>
      <c r="AE39" s="24"/>
      <c r="AF39" s="24"/>
    </row>
    <row r="40" spans="1:32" s="21" customFormat="1" ht="22.5" customHeight="1">
      <c r="A40" s="93"/>
      <c r="B40" s="94"/>
      <c r="C40" s="124"/>
      <c r="D40" s="206"/>
      <c r="E40" s="207"/>
      <c r="F40" s="207"/>
      <c r="G40" s="207"/>
      <c r="H40" s="207"/>
      <c r="I40" s="208"/>
      <c r="J40" s="206"/>
      <c r="K40" s="207"/>
      <c r="L40" s="207"/>
      <c r="M40" s="207"/>
      <c r="N40" s="207"/>
      <c r="O40" s="208"/>
      <c r="P40" s="176"/>
      <c r="Q40" s="177"/>
      <c r="R40" s="177"/>
      <c r="S40" s="177"/>
      <c r="T40" s="177"/>
      <c r="U40" s="178"/>
      <c r="Z40" s="22"/>
      <c r="AA40" s="22"/>
      <c r="AB40" s="23"/>
      <c r="AC40" s="23"/>
      <c r="AD40" s="23"/>
      <c r="AE40" s="24"/>
      <c r="AF40" s="24"/>
    </row>
    <row r="41" spans="1:32" s="21" customFormat="1" ht="15" customHeight="1">
      <c r="A41" s="86" t="s">
        <v>57</v>
      </c>
      <c r="B41" s="92"/>
      <c r="C41" s="123"/>
      <c r="D41" s="219"/>
      <c r="E41" s="220"/>
      <c r="F41" s="220"/>
      <c r="G41" s="220"/>
      <c r="H41" s="220"/>
      <c r="I41" s="221"/>
      <c r="J41" s="170"/>
      <c r="K41" s="171"/>
      <c r="L41" s="171"/>
      <c r="M41" s="171"/>
      <c r="N41" s="171"/>
      <c r="O41" s="172"/>
      <c r="P41" s="170"/>
      <c r="Q41" s="171"/>
      <c r="R41" s="171"/>
      <c r="S41" s="171"/>
      <c r="T41" s="171"/>
      <c r="U41" s="172"/>
      <c r="Z41" s="22"/>
      <c r="AA41" s="22"/>
      <c r="AB41" s="23"/>
      <c r="AC41" s="23"/>
      <c r="AD41" s="23"/>
      <c r="AE41" s="24"/>
      <c r="AF41" s="24"/>
    </row>
    <row r="42" spans="1:32" s="21" customFormat="1" ht="15" customHeight="1">
      <c r="A42" s="93"/>
      <c r="B42" s="94"/>
      <c r="C42" s="124"/>
      <c r="D42" s="222"/>
      <c r="E42" s="223"/>
      <c r="F42" s="223"/>
      <c r="G42" s="223"/>
      <c r="H42" s="223"/>
      <c r="I42" s="224"/>
      <c r="J42" s="176"/>
      <c r="K42" s="177"/>
      <c r="L42" s="177"/>
      <c r="M42" s="177"/>
      <c r="N42" s="177"/>
      <c r="O42" s="178"/>
      <c r="P42" s="176"/>
      <c r="Q42" s="177"/>
      <c r="R42" s="177"/>
      <c r="S42" s="177"/>
      <c r="T42" s="177"/>
      <c r="U42" s="178"/>
      <c r="Z42" s="22"/>
      <c r="AA42" s="22"/>
      <c r="AB42" s="23"/>
      <c r="AC42" s="23"/>
      <c r="AD42" s="23"/>
      <c r="AE42" s="24"/>
      <c r="AF42" s="24"/>
    </row>
    <row r="43" spans="1:32" s="21" customFormat="1" ht="32.25" customHeight="1">
      <c r="A43" s="234" t="s">
        <v>58</v>
      </c>
      <c r="B43" s="235"/>
      <c r="C43" s="236"/>
      <c r="D43" s="203" t="s">
        <v>100</v>
      </c>
      <c r="E43" s="204"/>
      <c r="F43" s="204"/>
      <c r="G43" s="204"/>
      <c r="H43" s="204"/>
      <c r="I43" s="205"/>
      <c r="J43" s="203" t="s">
        <v>101</v>
      </c>
      <c r="K43" s="204"/>
      <c r="L43" s="204"/>
      <c r="M43" s="204"/>
      <c r="N43" s="204"/>
      <c r="O43" s="205"/>
      <c r="P43" s="39"/>
      <c r="Q43" s="39"/>
      <c r="R43" s="39"/>
      <c r="S43" s="39"/>
      <c r="T43" s="39"/>
      <c r="U43" s="40"/>
      <c r="Z43" s="22"/>
      <c r="AA43" s="22"/>
      <c r="AB43" s="23"/>
      <c r="AC43" s="23"/>
      <c r="AD43" s="23"/>
      <c r="AE43" s="24"/>
      <c r="AF43" s="24"/>
    </row>
    <row r="44" spans="1:32" s="21" customFormat="1" ht="15" customHeight="1">
      <c r="A44" s="237"/>
      <c r="B44" s="238"/>
      <c r="C44" s="239"/>
      <c r="D44" s="206"/>
      <c r="E44" s="207"/>
      <c r="F44" s="207"/>
      <c r="G44" s="207"/>
      <c r="H44" s="207"/>
      <c r="I44" s="208"/>
      <c r="J44" s="206"/>
      <c r="K44" s="207"/>
      <c r="L44" s="207"/>
      <c r="M44" s="207"/>
      <c r="N44" s="207"/>
      <c r="O44" s="208"/>
      <c r="P44" s="41"/>
      <c r="Q44" s="41"/>
      <c r="R44" s="41"/>
      <c r="S44" s="41"/>
      <c r="T44" s="41"/>
      <c r="U44" s="42"/>
      <c r="Z44" s="22"/>
      <c r="AA44" s="22"/>
      <c r="AB44" s="23"/>
      <c r="AC44" s="23"/>
      <c r="AD44" s="23"/>
      <c r="AE44" s="24"/>
      <c r="AF44" s="24"/>
    </row>
    <row r="45" spans="1:32" s="35" customFormat="1" ht="15" customHeight="1">
      <c r="A45" s="225" t="s">
        <v>0</v>
      </c>
      <c r="B45" s="225"/>
      <c r="C45" s="225"/>
      <c r="D45" s="225"/>
      <c r="E45" s="184" t="s">
        <v>1</v>
      </c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" t="s">
        <v>2</v>
      </c>
      <c r="R45" s="2"/>
      <c r="S45" s="3" t="s">
        <v>3</v>
      </c>
      <c r="T45" s="3"/>
      <c r="U45" s="4"/>
    </row>
    <row r="46" spans="1:32" s="35" customFormat="1" ht="15" customHeight="1">
      <c r="A46" s="225"/>
      <c r="B46" s="225"/>
      <c r="C46" s="225"/>
      <c r="D46" s="225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8" t="s">
        <v>4</v>
      </c>
      <c r="R46" s="9"/>
      <c r="S46" s="10" t="s">
        <v>5</v>
      </c>
      <c r="T46" s="10"/>
      <c r="U46" s="11"/>
    </row>
    <row r="47" spans="1:32" s="35" customFormat="1" ht="15" customHeight="1">
      <c r="A47" s="225"/>
      <c r="B47" s="225"/>
      <c r="C47" s="225"/>
      <c r="D47" s="225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8" t="s">
        <v>6</v>
      </c>
      <c r="R47" s="9"/>
      <c r="S47" s="10" t="s">
        <v>92</v>
      </c>
      <c r="T47" s="10"/>
      <c r="U47" s="11"/>
    </row>
    <row r="48" spans="1:32" s="35" customFormat="1" ht="15" customHeight="1">
      <c r="A48" s="142" t="s">
        <v>103</v>
      </c>
      <c r="B48" s="142"/>
      <c r="C48" s="142"/>
      <c r="D48" s="142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3" t="s">
        <v>7</v>
      </c>
      <c r="R48" s="14"/>
      <c r="S48" s="14" t="s">
        <v>59</v>
      </c>
      <c r="T48" s="14"/>
      <c r="U48" s="15"/>
    </row>
    <row r="49" spans="1:32" s="27" customFormat="1" ht="15" customHeight="1">
      <c r="A49" s="139" t="s">
        <v>9</v>
      </c>
      <c r="B49" s="139"/>
      <c r="C49" s="139"/>
      <c r="D49" s="139"/>
      <c r="E49" s="226">
        <f>+E5</f>
        <v>7000898541</v>
      </c>
      <c r="F49" s="226"/>
      <c r="G49" s="226"/>
      <c r="H49" s="226"/>
      <c r="I49" s="226"/>
      <c r="J49" s="226"/>
      <c r="K49" s="226"/>
      <c r="L49" s="161" t="s">
        <v>10</v>
      </c>
      <c r="M49" s="161"/>
      <c r="N49" s="161"/>
      <c r="O49" s="161"/>
      <c r="P49" s="161"/>
      <c r="Q49" s="185" t="str">
        <f>Q5</f>
        <v>24.02.2023</v>
      </c>
      <c r="R49" s="185"/>
      <c r="S49" s="185"/>
      <c r="T49" s="185"/>
      <c r="U49" s="185"/>
    </row>
    <row r="50" spans="1:32" s="27" customFormat="1" ht="15" customHeight="1">
      <c r="A50" s="139" t="s">
        <v>11</v>
      </c>
      <c r="B50" s="139"/>
      <c r="C50" s="139"/>
      <c r="D50" s="139"/>
      <c r="E50" s="226" t="str">
        <f>+E6</f>
        <v>INNER TUBE CHAMFERED K0LA</v>
      </c>
      <c r="F50" s="226"/>
      <c r="G50" s="226"/>
      <c r="H50" s="226"/>
      <c r="I50" s="226"/>
      <c r="J50" s="226"/>
      <c r="K50" s="226"/>
      <c r="L50" s="139" t="s">
        <v>12</v>
      </c>
      <c r="M50" s="139"/>
      <c r="N50" s="139"/>
      <c r="O50" s="139"/>
      <c r="P50" s="139"/>
      <c r="Q50" s="233" t="s">
        <v>150</v>
      </c>
      <c r="R50" s="233"/>
      <c r="S50" s="233"/>
      <c r="T50" s="233"/>
      <c r="U50" s="233"/>
    </row>
    <row r="51" spans="1:32" s="27" customFormat="1" ht="15" customHeight="1">
      <c r="A51" s="227" t="s">
        <v>13</v>
      </c>
      <c r="B51" s="227"/>
      <c r="C51" s="227"/>
      <c r="D51" s="227"/>
      <c r="E51" s="226">
        <f>+E7</f>
        <v>101273</v>
      </c>
      <c r="F51" s="226"/>
      <c r="G51" s="226"/>
      <c r="H51" s="226"/>
      <c r="I51" s="226"/>
      <c r="J51" s="226"/>
      <c r="K51" s="226"/>
      <c r="L51" s="139" t="s">
        <v>14</v>
      </c>
      <c r="M51" s="139"/>
      <c r="N51" s="139"/>
      <c r="O51" s="139"/>
      <c r="P51" s="139"/>
      <c r="Q51" s="185" t="str">
        <f>Q49</f>
        <v>24.02.2023</v>
      </c>
      <c r="R51" s="185"/>
      <c r="S51" s="185"/>
      <c r="T51" s="185"/>
      <c r="U51" s="185"/>
    </row>
    <row r="52" spans="1:32" s="21" customFormat="1">
      <c r="A52" s="227" t="s">
        <v>15</v>
      </c>
      <c r="B52" s="227"/>
      <c r="C52" s="227"/>
      <c r="D52" s="227"/>
      <c r="E52" s="240" t="str">
        <f>+E8</f>
        <v>M/s Saptagiri Engineering Pvt. Ltd.</v>
      </c>
      <c r="F52" s="241"/>
      <c r="G52" s="241"/>
      <c r="H52" s="241"/>
      <c r="I52" s="241"/>
      <c r="J52" s="241"/>
      <c r="K52" s="242"/>
      <c r="L52" s="243" t="s">
        <v>16</v>
      </c>
      <c r="M52" s="244"/>
      <c r="N52" s="244"/>
      <c r="O52" s="244"/>
      <c r="P52" s="245"/>
      <c r="Q52" s="165" t="s">
        <v>135</v>
      </c>
      <c r="R52" s="166"/>
      <c r="S52" s="166"/>
      <c r="T52" s="166"/>
      <c r="U52" s="166"/>
      <c r="Z52" s="22"/>
      <c r="AA52" s="22"/>
      <c r="AB52" s="23"/>
      <c r="AC52" s="23"/>
      <c r="AD52" s="23"/>
      <c r="AE52" s="24"/>
      <c r="AF52" s="24"/>
    </row>
    <row r="53" spans="1:32" s="27" customFormat="1" ht="15" customHeight="1">
      <c r="A53" s="67" t="s">
        <v>60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9"/>
    </row>
    <row r="54" spans="1:32" s="27" customFormat="1" ht="15" customHeight="1">
      <c r="A54" s="70" t="s">
        <v>61</v>
      </c>
      <c r="B54" s="71"/>
      <c r="C54" s="71"/>
      <c r="D54" s="72"/>
      <c r="E54" s="114" t="s">
        <v>62</v>
      </c>
      <c r="F54" s="155"/>
      <c r="G54" s="156" t="s">
        <v>102</v>
      </c>
      <c r="H54" s="157"/>
      <c r="I54" s="114" t="s">
        <v>63</v>
      </c>
      <c r="J54" s="218"/>
      <c r="K54" s="218"/>
      <c r="L54" s="66" t="s">
        <v>64</v>
      </c>
      <c r="M54" s="66"/>
      <c r="N54" s="66"/>
      <c r="O54" s="66" t="s">
        <v>65</v>
      </c>
      <c r="P54" s="66"/>
      <c r="Q54" s="66" t="s">
        <v>91</v>
      </c>
      <c r="R54" s="73"/>
      <c r="S54" s="73"/>
      <c r="T54" s="73"/>
      <c r="U54" s="73"/>
    </row>
    <row r="55" spans="1:32" s="27" customFormat="1" ht="15" customHeight="1">
      <c r="A55" s="74" t="s">
        <v>66</v>
      </c>
      <c r="B55" s="75"/>
      <c r="C55" s="75"/>
      <c r="D55" s="76"/>
      <c r="E55" s="80" t="s">
        <v>46</v>
      </c>
      <c r="F55" s="81"/>
      <c r="G55" s="82"/>
      <c r="H55" s="229" t="s">
        <v>47</v>
      </c>
      <c r="I55" s="230"/>
      <c r="J55" s="74" t="s">
        <v>67</v>
      </c>
      <c r="K55" s="75"/>
      <c r="L55" s="228">
        <v>1</v>
      </c>
      <c r="M55" s="228"/>
      <c r="N55" s="86" t="s">
        <v>68</v>
      </c>
      <c r="O55" s="92"/>
      <c r="P55" s="92"/>
      <c r="Q55" s="95" t="s">
        <v>69</v>
      </c>
      <c r="R55" s="96"/>
      <c r="S55" s="97" t="s">
        <v>93</v>
      </c>
      <c r="T55" s="98"/>
      <c r="U55" s="99"/>
      <c r="V55" s="37"/>
    </row>
    <row r="56" spans="1:32" s="27" customFormat="1" ht="15" customHeight="1">
      <c r="A56" s="77"/>
      <c r="B56" s="78"/>
      <c r="C56" s="78"/>
      <c r="D56" s="79"/>
      <c r="E56" s="83"/>
      <c r="F56" s="84"/>
      <c r="G56" s="85"/>
      <c r="H56" s="231"/>
      <c r="I56" s="232"/>
      <c r="J56" s="77"/>
      <c r="K56" s="78"/>
      <c r="L56" s="228"/>
      <c r="M56" s="228"/>
      <c r="N56" s="93"/>
      <c r="O56" s="94"/>
      <c r="P56" s="94"/>
      <c r="Q56" s="96"/>
      <c r="R56" s="96"/>
      <c r="S56" s="100"/>
      <c r="T56" s="101"/>
      <c r="U56" s="102"/>
    </row>
    <row r="57" spans="1:32" s="27" customFormat="1" ht="15" customHeight="1">
      <c r="A57" s="67" t="s">
        <v>70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9"/>
    </row>
    <row r="58" spans="1:32" s="27" customFormat="1" ht="15" customHeight="1">
      <c r="A58" s="70" t="s">
        <v>61</v>
      </c>
      <c r="B58" s="71"/>
      <c r="C58" s="71"/>
      <c r="D58" s="72"/>
      <c r="E58" s="114" t="s">
        <v>62</v>
      </c>
      <c r="F58" s="155"/>
      <c r="G58" s="156" t="s">
        <v>102</v>
      </c>
      <c r="H58" s="157"/>
      <c r="I58" s="114" t="s">
        <v>63</v>
      </c>
      <c r="J58" s="218"/>
      <c r="K58" s="218"/>
      <c r="L58" s="66" t="s">
        <v>64</v>
      </c>
      <c r="M58" s="66"/>
      <c r="N58" s="66"/>
      <c r="O58" s="66" t="s">
        <v>65</v>
      </c>
      <c r="P58" s="66"/>
      <c r="Q58" s="66" t="s">
        <v>90</v>
      </c>
      <c r="R58" s="73"/>
      <c r="S58" s="73"/>
      <c r="T58" s="73"/>
      <c r="U58" s="73"/>
    </row>
    <row r="59" spans="1:32" s="27" customFormat="1" ht="15" customHeight="1">
      <c r="A59" s="74" t="s">
        <v>66</v>
      </c>
      <c r="B59" s="75"/>
      <c r="C59" s="75"/>
      <c r="D59" s="76"/>
      <c r="E59" s="80" t="s">
        <v>46</v>
      </c>
      <c r="F59" s="81"/>
      <c r="G59" s="82"/>
      <c r="H59" s="86" t="s">
        <v>47</v>
      </c>
      <c r="I59" s="87"/>
      <c r="J59" s="74" t="s">
        <v>67</v>
      </c>
      <c r="K59" s="75"/>
      <c r="L59" s="91">
        <v>1</v>
      </c>
      <c r="M59" s="91"/>
      <c r="N59" s="86" t="s">
        <v>68</v>
      </c>
      <c r="O59" s="92"/>
      <c r="P59" s="92"/>
      <c r="Q59" s="95" t="s">
        <v>69</v>
      </c>
      <c r="R59" s="96"/>
      <c r="S59" s="97">
        <v>1</v>
      </c>
      <c r="T59" s="98"/>
      <c r="U59" s="99"/>
    </row>
    <row r="60" spans="1:32" s="27" customFormat="1" ht="13.5" customHeight="1">
      <c r="A60" s="77"/>
      <c r="B60" s="78"/>
      <c r="C60" s="78"/>
      <c r="D60" s="79"/>
      <c r="E60" s="83"/>
      <c r="F60" s="84"/>
      <c r="G60" s="85"/>
      <c r="H60" s="88"/>
      <c r="I60" s="89"/>
      <c r="J60" s="77"/>
      <c r="K60" s="78"/>
      <c r="L60" s="91"/>
      <c r="M60" s="91"/>
      <c r="N60" s="93"/>
      <c r="O60" s="94"/>
      <c r="P60" s="94"/>
      <c r="Q60" s="96"/>
      <c r="R60" s="96"/>
      <c r="S60" s="100"/>
      <c r="T60" s="101"/>
      <c r="U60" s="102"/>
    </row>
    <row r="61" spans="1:32" s="27" customFormat="1" ht="13.5" customHeight="1">
      <c r="A61" s="70" t="s">
        <v>71</v>
      </c>
      <c r="B61" s="71"/>
      <c r="C61" s="71"/>
      <c r="D61" s="71"/>
      <c r="E61" s="71"/>
      <c r="F61" s="71"/>
      <c r="G61" s="72"/>
      <c r="H61" s="114" t="s">
        <v>46</v>
      </c>
      <c r="I61" s="115"/>
      <c r="J61" s="62" t="s">
        <v>47</v>
      </c>
      <c r="K61" s="116"/>
      <c r="L61" s="111"/>
      <c r="M61" s="112"/>
      <c r="N61" s="112"/>
      <c r="O61" s="112"/>
      <c r="P61" s="112"/>
      <c r="Q61" s="112"/>
      <c r="R61" s="112"/>
      <c r="S61" s="112"/>
      <c r="T61" s="112"/>
      <c r="U61" s="113"/>
    </row>
    <row r="62" spans="1:32" s="27" customFormat="1" ht="15" customHeight="1">
      <c r="A62" s="134" t="s">
        <v>72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 t="s">
        <v>73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</row>
    <row r="63" spans="1:32" s="27" customFormat="1" ht="160.5" customHeight="1">
      <c r="A63" s="135"/>
      <c r="B63" s="136"/>
      <c r="C63" s="136"/>
      <c r="D63" s="136"/>
      <c r="E63" s="136"/>
      <c r="F63" s="136"/>
      <c r="G63" s="136"/>
      <c r="H63" s="136"/>
      <c r="I63" s="136"/>
      <c r="J63" s="137"/>
      <c r="K63" s="138"/>
      <c r="L63" s="118"/>
      <c r="M63" s="118"/>
      <c r="N63" s="118"/>
      <c r="O63" s="118"/>
      <c r="P63" s="118"/>
      <c r="Q63" s="118"/>
      <c r="R63" s="118"/>
      <c r="S63" s="118"/>
      <c r="T63" s="118"/>
      <c r="U63" s="119"/>
    </row>
    <row r="64" spans="1:32" s="27" customFormat="1" ht="15" customHeight="1">
      <c r="A64" s="131" t="s">
        <v>74</v>
      </c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3"/>
    </row>
    <row r="65" spans="1:21" s="27" customFormat="1" ht="30" customHeight="1">
      <c r="A65" s="33" t="s">
        <v>37</v>
      </c>
      <c r="B65" s="109" t="s">
        <v>75</v>
      </c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 t="s">
        <v>39</v>
      </c>
      <c r="Q65" s="110"/>
      <c r="R65" s="110"/>
      <c r="S65" s="109" t="s">
        <v>40</v>
      </c>
      <c r="T65" s="110"/>
      <c r="U65" s="110"/>
    </row>
    <row r="66" spans="1:21" s="27" customFormat="1" ht="35.1" customHeight="1">
      <c r="A66" s="34">
        <v>1</v>
      </c>
      <c r="B66" s="146" t="s">
        <v>152</v>
      </c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8"/>
      <c r="P66" s="90" t="s">
        <v>141</v>
      </c>
      <c r="Q66" s="73"/>
      <c r="R66" s="73"/>
      <c r="S66" s="62" t="s">
        <v>143</v>
      </c>
      <c r="T66" s="63"/>
      <c r="U66" s="64"/>
    </row>
    <row r="67" spans="1:21" s="27" customFormat="1" ht="35.1" customHeight="1">
      <c r="A67" s="34">
        <v>2</v>
      </c>
      <c r="B67" s="65" t="s">
        <v>105</v>
      </c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90" t="str">
        <f>P66</f>
        <v>01.03.2023</v>
      </c>
      <c r="Q67" s="73"/>
      <c r="R67" s="73"/>
      <c r="S67" s="62" t="s">
        <v>143</v>
      </c>
      <c r="T67" s="63"/>
      <c r="U67" s="64"/>
    </row>
    <row r="68" spans="1:21" s="27" customFormat="1" ht="35.1" customHeight="1">
      <c r="A68" s="34">
        <v>3</v>
      </c>
      <c r="B68" s="65" t="s">
        <v>104</v>
      </c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90" t="s">
        <v>142</v>
      </c>
      <c r="Q68" s="73"/>
      <c r="R68" s="73"/>
      <c r="S68" s="62" t="s">
        <v>140</v>
      </c>
      <c r="T68" s="63"/>
      <c r="U68" s="64"/>
    </row>
    <row r="69" spans="1:21" s="27" customFormat="1" ht="35.1" customHeight="1">
      <c r="A69" s="34">
        <v>4</v>
      </c>
      <c r="B69" s="65" t="s">
        <v>106</v>
      </c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90" t="s">
        <v>142</v>
      </c>
      <c r="Q69" s="73"/>
      <c r="R69" s="73"/>
      <c r="S69" s="62" t="s">
        <v>139</v>
      </c>
      <c r="T69" s="63"/>
      <c r="U69" s="64"/>
    </row>
    <row r="70" spans="1:21" s="27" customFormat="1" ht="35.1" customHeight="1">
      <c r="A70" s="34">
        <v>5</v>
      </c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5"/>
      <c r="P70" s="90"/>
      <c r="Q70" s="73"/>
      <c r="R70" s="73"/>
      <c r="S70" s="62"/>
      <c r="T70" s="63"/>
      <c r="U70" s="64"/>
    </row>
    <row r="71" spans="1:21" s="27" customFormat="1" ht="131.25" customHeight="1">
      <c r="A71" s="134" t="s">
        <v>72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 t="s">
        <v>73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</row>
    <row r="72" spans="1:21" s="27" customFormat="1" ht="15" customHeight="1">
      <c r="A72" s="120"/>
      <c r="B72" s="121"/>
      <c r="C72" s="121"/>
      <c r="D72" s="121"/>
      <c r="E72" s="121"/>
      <c r="F72" s="121"/>
      <c r="G72" s="121"/>
      <c r="H72" s="121"/>
      <c r="I72" s="121"/>
      <c r="J72" s="122"/>
      <c r="K72" s="117"/>
      <c r="L72" s="118"/>
      <c r="M72" s="118"/>
      <c r="N72" s="118"/>
      <c r="O72" s="118"/>
      <c r="P72" s="118"/>
      <c r="Q72" s="118"/>
      <c r="R72" s="118"/>
      <c r="S72" s="118"/>
      <c r="T72" s="118"/>
      <c r="U72" s="119"/>
    </row>
    <row r="73" spans="1:21" s="27" customFormat="1" ht="15" customHeight="1">
      <c r="A73" s="131" t="s">
        <v>76</v>
      </c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3"/>
    </row>
    <row r="74" spans="1:21" s="27" customFormat="1" ht="15" customHeight="1">
      <c r="A74" s="95" t="s">
        <v>77</v>
      </c>
      <c r="B74" s="95"/>
      <c r="C74" s="95"/>
      <c r="D74" s="95"/>
      <c r="E74" s="95"/>
      <c r="F74" s="80" t="s">
        <v>46</v>
      </c>
      <c r="G74" s="152"/>
      <c r="H74" s="86" t="s">
        <v>47</v>
      </c>
      <c r="I74" s="123"/>
      <c r="J74" s="125" t="s">
        <v>78</v>
      </c>
      <c r="K74" s="126"/>
      <c r="L74" s="127"/>
      <c r="M74" s="86" t="s">
        <v>96</v>
      </c>
      <c r="N74" s="92"/>
      <c r="O74" s="92"/>
      <c r="P74" s="92"/>
      <c r="Q74" s="92"/>
      <c r="R74" s="123"/>
      <c r="S74" s="158" t="s">
        <v>39</v>
      </c>
      <c r="T74" s="159"/>
      <c r="U74" s="160"/>
    </row>
    <row r="75" spans="1:21" s="27" customFormat="1" ht="15" customHeight="1">
      <c r="A75" s="95"/>
      <c r="B75" s="95"/>
      <c r="C75" s="95"/>
      <c r="D75" s="95"/>
      <c r="E75" s="95"/>
      <c r="F75" s="153"/>
      <c r="G75" s="154"/>
      <c r="H75" s="93"/>
      <c r="I75" s="124"/>
      <c r="J75" s="128"/>
      <c r="K75" s="129"/>
      <c r="L75" s="130"/>
      <c r="M75" s="93"/>
      <c r="N75" s="94"/>
      <c r="O75" s="94"/>
      <c r="P75" s="94"/>
      <c r="Q75" s="94"/>
      <c r="R75" s="124"/>
      <c r="S75" s="149" t="s">
        <v>141</v>
      </c>
      <c r="T75" s="150"/>
      <c r="U75" s="151"/>
    </row>
    <row r="76" spans="1:21" s="27" customFormat="1" ht="15" customHeight="1">
      <c r="A76" s="103" t="s">
        <v>79</v>
      </c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5"/>
    </row>
    <row r="77" spans="1:21" s="27" customFormat="1" ht="15" customHeight="1">
      <c r="A77" s="106" t="s">
        <v>80</v>
      </c>
      <c r="B77" s="107"/>
      <c r="C77" s="108"/>
      <c r="D77" s="32"/>
      <c r="E77" s="106" t="s">
        <v>81</v>
      </c>
      <c r="F77" s="107"/>
      <c r="G77" s="107"/>
      <c r="H77" s="108"/>
      <c r="I77" s="32"/>
      <c r="J77" s="106" t="s">
        <v>82</v>
      </c>
      <c r="K77" s="107"/>
      <c r="L77" s="107"/>
      <c r="M77" s="108"/>
      <c r="N77" s="32"/>
      <c r="O77" s="106" t="s">
        <v>83</v>
      </c>
      <c r="P77" s="107"/>
      <c r="Q77" s="107"/>
      <c r="R77" s="107"/>
      <c r="S77" s="107"/>
      <c r="T77" s="108"/>
      <c r="U77" s="20"/>
    </row>
    <row r="78" spans="1:21" s="27" customFormat="1" ht="15" customHeight="1">
      <c r="A78" s="106" t="s">
        <v>84</v>
      </c>
      <c r="B78" s="107"/>
      <c r="C78" s="108"/>
      <c r="D78" s="32"/>
      <c r="E78" s="298" t="s">
        <v>85</v>
      </c>
      <c r="F78" s="299"/>
      <c r="G78" s="299"/>
      <c r="H78" s="300"/>
      <c r="I78" s="36"/>
      <c r="J78" s="106" t="s">
        <v>86</v>
      </c>
      <c r="K78" s="107"/>
      <c r="L78" s="107"/>
      <c r="M78" s="108"/>
      <c r="N78" s="36"/>
      <c r="O78" s="66"/>
      <c r="P78" s="66"/>
      <c r="Q78" s="66"/>
      <c r="R78" s="66"/>
      <c r="S78" s="66"/>
      <c r="T78" s="66"/>
      <c r="U78" s="20"/>
    </row>
    <row r="79" spans="1:21" s="27" customFormat="1" ht="9.9499999999999993" customHeight="1">
      <c r="A79" s="109"/>
      <c r="B79" s="109"/>
      <c r="C79" s="109"/>
      <c r="D79" s="109"/>
      <c r="E79" s="109"/>
      <c r="F79" s="109"/>
      <c r="G79" s="109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</row>
    <row r="80" spans="1:21" s="27" customFormat="1" ht="9.9499999999999993" customHeight="1">
      <c r="A80" s="109"/>
      <c r="B80" s="109"/>
      <c r="C80" s="109"/>
      <c r="D80" s="109"/>
      <c r="E80" s="109"/>
      <c r="F80" s="109"/>
      <c r="G80" s="109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</row>
    <row r="81" spans="1:21" s="27" customFormat="1" ht="15" customHeight="1">
      <c r="A81" s="109" t="s">
        <v>87</v>
      </c>
      <c r="B81" s="109"/>
      <c r="C81" s="109"/>
      <c r="D81" s="109"/>
      <c r="E81" s="109"/>
      <c r="F81" s="109"/>
      <c r="G81" s="109"/>
      <c r="H81" s="140" t="s">
        <v>88</v>
      </c>
      <c r="I81" s="140"/>
      <c r="J81" s="140"/>
      <c r="K81" s="140"/>
      <c r="L81" s="140"/>
      <c r="M81" s="140"/>
      <c r="N81" s="140"/>
      <c r="O81" s="140" t="s">
        <v>89</v>
      </c>
      <c r="P81" s="140"/>
      <c r="Q81" s="140"/>
      <c r="R81" s="140"/>
      <c r="S81" s="140"/>
      <c r="T81" s="140"/>
      <c r="U81" s="140"/>
    </row>
    <row r="82" spans="1:21" s="35" customFormat="1" ht="12.75" customHeight="1"/>
    <row r="83" spans="1:21" s="35" customFormat="1" ht="12.75" customHeight="1"/>
    <row r="84" spans="1:21" s="35" customFormat="1" ht="12.75" customHeight="1"/>
    <row r="85" spans="1:21" s="35" customFormat="1" ht="12.75" customHeight="1"/>
    <row r="86" spans="1:21" s="35" customFormat="1" ht="12.75" customHeight="1"/>
    <row r="87" spans="1:21" s="35" customFormat="1" ht="12.75" customHeight="1"/>
    <row r="88" spans="1:21" s="35" customFormat="1" ht="12.75" customHeight="1"/>
    <row r="89" spans="1:21" s="35" customFormat="1" ht="12.75" customHeight="1"/>
    <row r="90" spans="1:21" s="35" customFormat="1" ht="12.75" customHeight="1"/>
    <row r="91" spans="1:21" s="35" customFormat="1" ht="12.75" customHeight="1"/>
    <row r="92" spans="1:21" s="35" customFormat="1" ht="12.75" customHeight="1"/>
    <row r="93" spans="1:21" s="35" customFormat="1" ht="12.75" customHeight="1"/>
    <row r="94" spans="1:21" s="35" customFormat="1" ht="12.75" customHeight="1"/>
    <row r="95" spans="1:21" s="35" customFormat="1" ht="12.75" customHeight="1"/>
    <row r="96" spans="1:21" s="35" customFormat="1" ht="12.75" customHeight="1"/>
    <row r="97" s="35" customFormat="1" ht="12.75" customHeight="1"/>
    <row r="98" s="35" customFormat="1" ht="12.75" customHeight="1"/>
    <row r="99" s="35" customFormat="1" ht="12.75" customHeight="1"/>
    <row r="100" s="35" customFormat="1" ht="12.75" customHeight="1"/>
    <row r="101" s="35" customFormat="1" ht="12.75" customHeight="1"/>
    <row r="102" s="35" customFormat="1" ht="12.75" customHeight="1"/>
    <row r="103" s="35" customFormat="1" ht="12.75" customHeight="1"/>
    <row r="104" s="35" customFormat="1" ht="12.75" customHeight="1"/>
    <row r="105" s="35" customFormat="1" ht="12.75" customHeight="1"/>
    <row r="106" s="35" customFormat="1" ht="12.75" customHeight="1"/>
    <row r="107" s="35" customFormat="1" ht="12.75" customHeight="1"/>
    <row r="108" s="35" customFormat="1" ht="12.75" customHeight="1"/>
    <row r="109" s="35" customFormat="1" ht="12.75" customHeight="1"/>
    <row r="110" s="35" customFormat="1" ht="12.75" customHeight="1"/>
    <row r="111" s="35" customFormat="1" ht="12.75" customHeight="1"/>
    <row r="112" s="35" customFormat="1" ht="12.75" customHeight="1"/>
    <row r="113" s="35" customFormat="1" ht="12.75" customHeight="1"/>
    <row r="114" s="35" customFormat="1" ht="12.75" customHeight="1"/>
    <row r="115" s="35" customFormat="1" ht="12.75" customHeight="1"/>
    <row r="116" s="35" customFormat="1" ht="12.75" customHeight="1"/>
    <row r="117" s="35" customFormat="1" ht="12.75" customHeight="1"/>
    <row r="118" s="35" customFormat="1" ht="12.75" customHeight="1"/>
    <row r="119" s="35" customFormat="1" ht="12.75" customHeight="1"/>
    <row r="120" s="35" customFormat="1" ht="12.75" customHeight="1"/>
    <row r="121" s="35" customFormat="1" ht="12.75" customHeight="1"/>
    <row r="122" s="35" customFormat="1" ht="12.75" customHeight="1"/>
    <row r="123" s="35" customFormat="1" ht="12.75" customHeight="1"/>
    <row r="124" s="35" customFormat="1" ht="12.75" customHeight="1"/>
    <row r="125" s="35" customFormat="1" ht="12.75" customHeight="1"/>
    <row r="126" s="35" customFormat="1" ht="12.75" customHeight="1"/>
    <row r="127" s="35" customFormat="1" ht="12.75" customHeight="1"/>
    <row r="128" s="35" customFormat="1" ht="12.75" customHeight="1"/>
    <row r="129" s="35" customFormat="1" ht="12.75" customHeight="1"/>
    <row r="130" s="35" customFormat="1" ht="12.75" customHeight="1"/>
    <row r="131" s="35" customFormat="1" ht="12.75" customHeight="1"/>
    <row r="132" s="35" customFormat="1" ht="12.75" customHeight="1"/>
    <row r="133" s="35" customFormat="1" ht="12.75" customHeight="1"/>
    <row r="134" s="35" customFormat="1" ht="12.75" customHeight="1"/>
    <row r="135" s="35" customFormat="1" ht="12.75" customHeight="1"/>
    <row r="136" s="35" customFormat="1" ht="12.75" customHeight="1"/>
    <row r="137" s="35" customFormat="1" ht="12.75" customHeight="1"/>
    <row r="138" s="35" customFormat="1" ht="12.75" customHeight="1"/>
    <row r="139" s="35" customFormat="1" ht="12.75" customHeight="1"/>
    <row r="140" s="35" customFormat="1" ht="12.75" customHeight="1"/>
    <row r="141" s="35" customFormat="1" ht="12.75" customHeight="1"/>
    <row r="142" s="35" customFormat="1" ht="12.75" customHeight="1"/>
    <row r="143" s="35" customFormat="1" ht="12.75" customHeight="1"/>
    <row r="144" s="35" customFormat="1" ht="12.75" customHeight="1"/>
    <row r="145" s="35" customFormat="1" ht="12.75" customHeight="1"/>
    <row r="146" s="35" customFormat="1" ht="12.75" customHeight="1"/>
    <row r="147" s="35" customFormat="1" ht="12.75" customHeight="1"/>
    <row r="148" s="35" customFormat="1" ht="12.75" customHeight="1"/>
    <row r="149" s="35" customFormat="1" ht="12.75" customHeight="1"/>
    <row r="150" s="35" customFormat="1" ht="12.75" customHeight="1"/>
    <row r="151" s="35" customFormat="1" ht="12.75" customHeight="1"/>
    <row r="152" s="35" customFormat="1" ht="12.75" customHeight="1"/>
    <row r="153" s="35" customFormat="1" ht="12.75" customHeight="1"/>
    <row r="154" s="35" customFormat="1" ht="12.75" customHeight="1"/>
    <row r="155" s="35" customFormat="1" ht="12.75" customHeight="1"/>
    <row r="156" s="35" customFormat="1" ht="12.75" customHeight="1"/>
    <row r="157" s="35" customFormat="1" ht="12.75" customHeight="1"/>
    <row r="158" s="35" customFormat="1" ht="12.75" customHeight="1"/>
    <row r="159" s="35" customFormat="1" ht="12.75" customHeight="1"/>
    <row r="160" s="35" customFormat="1" ht="12.75" customHeight="1"/>
    <row r="161" s="35" customFormat="1" ht="12.75" customHeight="1"/>
    <row r="162" s="35" customFormat="1" ht="12.75" customHeight="1"/>
    <row r="163" s="35" customFormat="1" ht="12.75" customHeight="1"/>
    <row r="164" s="35" customFormat="1" ht="12.75" customHeight="1"/>
    <row r="165" s="35" customFormat="1" ht="12.75" customHeight="1"/>
    <row r="166" s="35" customFormat="1" ht="12.75" customHeight="1"/>
    <row r="167" s="35" customFormat="1" ht="12.75" customHeight="1"/>
    <row r="168" s="35" customFormat="1" ht="12.75" customHeight="1"/>
    <row r="169" s="35" customFormat="1" ht="12.75" customHeight="1"/>
    <row r="170" s="35" customFormat="1" ht="12.75" customHeight="1"/>
    <row r="171" s="35" customFormat="1" ht="12.75" customHeight="1"/>
    <row r="172" s="35" customFormat="1" ht="12.75" customHeight="1"/>
    <row r="173" s="35" customFormat="1" ht="12.75" customHeight="1"/>
    <row r="174" s="35" customFormat="1" ht="12.75" customHeight="1"/>
    <row r="175" s="35" customFormat="1" ht="12.75" customHeight="1"/>
    <row r="176" s="35" customFormat="1" ht="12.75" customHeight="1"/>
    <row r="177" s="35" customFormat="1" ht="12.75" customHeight="1"/>
    <row r="178" s="35" customFormat="1" ht="12.75" customHeight="1"/>
    <row r="179" s="35" customFormat="1" ht="12.75" customHeight="1"/>
    <row r="180" s="35" customFormat="1" ht="12.75" customHeight="1"/>
    <row r="181" s="35" customFormat="1" ht="12.75" customHeight="1"/>
    <row r="182" s="35" customFormat="1" ht="12.75" customHeight="1"/>
    <row r="183" s="35" customFormat="1" ht="12.75" customHeight="1"/>
    <row r="184" s="35" customFormat="1" ht="12.75" customHeight="1"/>
    <row r="185" s="35" customFormat="1" ht="12.75" customHeight="1"/>
    <row r="186" s="35" customFormat="1" ht="12.75" customHeight="1"/>
    <row r="187" s="35" customFormat="1" ht="12.75" customHeight="1"/>
    <row r="188" s="35" customFormat="1" ht="12.75" customHeight="1"/>
    <row r="189" s="35" customFormat="1" ht="12.75" customHeight="1"/>
    <row r="190" s="35" customFormat="1" ht="12.75" customHeight="1"/>
    <row r="191" s="35" customFormat="1" ht="12.75" customHeight="1"/>
    <row r="192" s="35" customFormat="1" ht="12.75" customHeight="1"/>
    <row r="193" s="35" customFormat="1" ht="12.75" customHeight="1"/>
    <row r="194" s="35" customFormat="1" ht="12.75" customHeight="1"/>
    <row r="195" s="35" customFormat="1" ht="12.75" customHeight="1"/>
    <row r="196" s="35" customFormat="1" ht="12.75" customHeight="1"/>
    <row r="197" s="35" customFormat="1" ht="12.75" customHeight="1"/>
    <row r="198" s="35" customFormat="1" ht="12.75" customHeight="1"/>
    <row r="199" s="35" customFormat="1" ht="12.75" customHeight="1"/>
    <row r="200" s="35" customFormat="1" ht="12.75" customHeight="1"/>
    <row r="201" s="35" customFormat="1" ht="12.75" customHeight="1"/>
    <row r="202" s="35" customFormat="1" ht="12.75" customHeight="1"/>
    <row r="203" s="35" customFormat="1" ht="12.75" customHeight="1"/>
    <row r="204" s="35" customFormat="1" ht="12.75" customHeight="1"/>
    <row r="205" s="35" customFormat="1" ht="12.75" customHeight="1"/>
    <row r="206" s="35" customFormat="1" ht="12.75" customHeight="1"/>
    <row r="207" s="35" customFormat="1" ht="12.75" customHeight="1"/>
    <row r="208" s="35" customFormat="1" ht="12.75" customHeight="1"/>
    <row r="209" s="35" customFormat="1" ht="12.75" customHeight="1"/>
    <row r="210" s="35" customFormat="1" ht="12.75" customHeight="1"/>
    <row r="211" s="35" customFormat="1" ht="12.75" customHeight="1"/>
    <row r="212" s="35" customFormat="1" ht="12.75" customHeight="1"/>
    <row r="213" s="35" customFormat="1" ht="12.75" customHeight="1"/>
    <row r="214" s="35" customFormat="1" ht="12.75" customHeight="1"/>
    <row r="215" s="35" customFormat="1" ht="12.75" customHeight="1"/>
    <row r="216" s="35" customFormat="1" ht="12.75" customHeight="1"/>
    <row r="217" s="35" customFormat="1" ht="12.75" customHeight="1"/>
    <row r="218" s="35" customFormat="1" ht="12.75" customHeight="1"/>
    <row r="219" s="35" customFormat="1" ht="12.75" customHeight="1"/>
    <row r="220" s="35" customFormat="1" ht="12.75" customHeight="1"/>
    <row r="221" s="35" customFormat="1" ht="12.75" customHeight="1"/>
    <row r="222" s="35" customFormat="1" ht="12.75" customHeight="1"/>
    <row r="223" s="35" customFormat="1" ht="12.75" customHeight="1"/>
    <row r="224" s="35" customFormat="1" ht="12.75" customHeight="1"/>
    <row r="225" s="35" customFormat="1" ht="12.75" customHeight="1"/>
    <row r="226" s="35" customFormat="1" ht="12.75" customHeight="1"/>
    <row r="227" s="35" customFormat="1" ht="12.75" customHeight="1"/>
    <row r="228" s="35" customFormat="1" ht="12.75" customHeight="1"/>
    <row r="229" s="35" customFormat="1" ht="12.75" customHeight="1"/>
    <row r="230" s="35" customFormat="1" ht="12.75" customHeight="1"/>
    <row r="231" s="35" customFormat="1" ht="12.75" customHeight="1"/>
    <row r="232" s="35" customFormat="1" ht="12.75" customHeight="1"/>
    <row r="233" s="35" customFormat="1" ht="12.75" customHeight="1"/>
    <row r="234" s="35" customFormat="1" ht="12.75" customHeight="1"/>
    <row r="235" s="35" customFormat="1" ht="12.75" customHeight="1"/>
    <row r="236" s="35" customFormat="1" ht="12.75" customHeight="1"/>
    <row r="237" s="35" customFormat="1" ht="12.75" customHeight="1"/>
    <row r="238" s="35" customFormat="1" ht="12.75" customHeight="1"/>
    <row r="239" s="35" customFormat="1" ht="12.75" customHeight="1"/>
    <row r="240" s="35" customFormat="1" ht="12.75" customHeight="1"/>
    <row r="241" s="35" customFormat="1" ht="12.75" customHeight="1"/>
    <row r="242" s="35" customFormat="1" ht="12.75" customHeight="1"/>
    <row r="243" s="35" customFormat="1" ht="12.75" customHeight="1"/>
    <row r="244" s="35" customFormat="1" ht="12.75" customHeight="1"/>
    <row r="245" s="35" customFormat="1" ht="12.75" customHeight="1"/>
    <row r="246" s="35" customFormat="1" ht="12.75" customHeight="1"/>
    <row r="247" s="35" customFormat="1" ht="12.75" customHeight="1"/>
    <row r="248" s="35" customFormat="1" ht="12.75" customHeight="1"/>
    <row r="249" s="35" customFormat="1" ht="12.75" customHeight="1"/>
    <row r="250" s="35" customFormat="1" ht="12.75" customHeight="1"/>
    <row r="251" s="35" customFormat="1" ht="12.75" customHeight="1"/>
    <row r="252" s="35" customFormat="1" ht="12.75" customHeight="1"/>
    <row r="253" s="35" customFormat="1" ht="12.75" customHeight="1"/>
    <row r="254" s="35" customFormat="1" ht="12.75" customHeight="1"/>
    <row r="255" s="35" customFormat="1" ht="12.75" customHeight="1"/>
    <row r="256" s="35" customFormat="1" ht="12.75" customHeight="1"/>
    <row r="257" s="35" customFormat="1" ht="12.75" customHeight="1"/>
    <row r="258" s="35" customFormat="1" ht="12.75" customHeight="1"/>
    <row r="259" s="35" customFormat="1" ht="12.75" customHeight="1"/>
    <row r="260" s="35" customFormat="1" ht="12.75" customHeight="1"/>
    <row r="261" s="35" customFormat="1" ht="12.75" customHeight="1"/>
    <row r="262" s="35" customFormat="1" ht="12.75" customHeight="1"/>
    <row r="263" s="35" customFormat="1" ht="12.75" customHeight="1"/>
    <row r="264" s="35" customFormat="1" ht="12.75" customHeight="1"/>
    <row r="265" s="35" customFormat="1" ht="12.75" customHeight="1"/>
    <row r="266" s="35" customFormat="1" ht="12.75" customHeight="1"/>
    <row r="267" s="35" customFormat="1" ht="12.75" customHeight="1"/>
    <row r="268" s="35" customFormat="1" ht="12.75" customHeight="1"/>
    <row r="269" s="35" customFormat="1" ht="12.75" customHeight="1"/>
    <row r="270" s="35" customFormat="1" ht="12.75" customHeight="1"/>
    <row r="271" s="35" customFormat="1" ht="12.75" customHeight="1"/>
    <row r="272" s="35" customFormat="1" ht="12.75" customHeight="1"/>
    <row r="273" s="35" customFormat="1" ht="12.75" customHeight="1"/>
    <row r="274" s="35" customFormat="1" ht="12.75" customHeight="1"/>
    <row r="275" s="35" customFormat="1" ht="12.75" customHeight="1"/>
    <row r="276" s="35" customFormat="1" ht="12.75" customHeight="1"/>
    <row r="277" s="35" customFormat="1" ht="12.75" customHeight="1"/>
    <row r="278" s="35" customFormat="1" ht="12.75" customHeight="1"/>
    <row r="279" s="35" customFormat="1" ht="12.75" customHeight="1"/>
    <row r="280" s="35" customFormat="1" ht="12.75" customHeight="1"/>
    <row r="281" s="35" customFormat="1" ht="12.75" customHeight="1"/>
    <row r="282" s="35" customFormat="1" ht="12.75" customHeight="1"/>
    <row r="283" s="35" customFormat="1" ht="12.75" customHeight="1"/>
    <row r="284" s="35" customFormat="1" ht="12.75" customHeight="1"/>
    <row r="285" s="35" customFormat="1" ht="12.75" customHeight="1"/>
    <row r="286" s="35" customFormat="1" ht="12.75" customHeight="1"/>
    <row r="287" s="35" customFormat="1" ht="12.75" customHeight="1"/>
    <row r="288" s="35" customFormat="1" ht="12.75" customHeight="1"/>
    <row r="289" s="35" customFormat="1" ht="12.75" customHeight="1"/>
    <row r="290" s="35" customFormat="1" ht="12.75" customHeight="1"/>
    <row r="291" s="35" customFormat="1" ht="12.75" customHeight="1"/>
    <row r="292" s="35" customFormat="1" ht="12.75" customHeight="1"/>
    <row r="293" s="35" customFormat="1" ht="12.75" customHeight="1"/>
    <row r="294" s="35" customFormat="1" ht="12.75" customHeight="1"/>
    <row r="295" s="35" customFormat="1" ht="12.75" customHeight="1"/>
    <row r="296" s="35" customFormat="1" ht="12.75" customHeight="1"/>
    <row r="297" s="35" customFormat="1" ht="12.75" customHeight="1"/>
    <row r="298" s="35" customFormat="1" ht="12.75" customHeight="1"/>
    <row r="299" s="35" customFormat="1" ht="12.75" customHeight="1"/>
    <row r="300" s="35" customFormat="1" ht="12.75" customHeight="1"/>
    <row r="301" s="35" customFormat="1" ht="12.75" customHeight="1"/>
    <row r="302" s="35" customFormat="1" ht="12.75" customHeight="1"/>
    <row r="303" s="35" customFormat="1" ht="12.75" customHeight="1"/>
    <row r="304" s="35" customFormat="1" ht="12.75" customHeight="1"/>
    <row r="305" s="35" customFormat="1" ht="12.75" customHeight="1"/>
    <row r="306" s="35" customFormat="1" ht="12.75" customHeight="1"/>
    <row r="307" s="35" customFormat="1" ht="12.75" customHeight="1"/>
    <row r="308" s="35" customFormat="1" ht="12.75" customHeight="1"/>
    <row r="309" s="35" customFormat="1" ht="12.75" customHeight="1"/>
    <row r="310" s="35" customFormat="1" ht="12.75" customHeight="1"/>
    <row r="311" s="35" customFormat="1" ht="12.75" customHeight="1"/>
    <row r="312" s="35" customFormat="1" ht="12.75" customHeight="1"/>
    <row r="313" s="35" customFormat="1" ht="12.75" customHeight="1"/>
    <row r="314" s="35" customFormat="1" ht="12.75" customHeight="1"/>
    <row r="315" s="35" customFormat="1" ht="12.75" customHeight="1"/>
    <row r="316" s="35" customFormat="1" ht="12.75" customHeight="1"/>
    <row r="317" s="35" customFormat="1" ht="12.75" customHeight="1"/>
    <row r="318" s="35" customFormat="1" ht="12.75" customHeight="1"/>
    <row r="319" s="35" customFormat="1" ht="12.75" customHeight="1"/>
    <row r="320" s="35" customFormat="1" ht="12.75" customHeight="1"/>
    <row r="321" s="35" customFormat="1" ht="12.75" customHeight="1"/>
    <row r="322" s="35" customFormat="1" ht="12.75" customHeight="1"/>
    <row r="323" s="35" customFormat="1" ht="12.75" customHeight="1"/>
    <row r="324" s="35" customFormat="1" ht="12.75" customHeight="1"/>
    <row r="325" s="35" customFormat="1" ht="12.75" customHeight="1"/>
    <row r="326" s="35" customFormat="1" ht="12.75" customHeight="1"/>
    <row r="327" s="35" customFormat="1" ht="12.75" customHeight="1"/>
    <row r="328" s="35" customFormat="1" ht="12.75" customHeight="1"/>
    <row r="329" s="35" customFormat="1" ht="12.75" customHeight="1"/>
    <row r="330" s="35" customFormat="1" ht="12.75" customHeight="1"/>
    <row r="331" s="35" customFormat="1" ht="12.75" customHeight="1"/>
    <row r="332" s="35" customFormat="1" ht="12.75" customHeight="1"/>
    <row r="333" s="35" customFormat="1" ht="12.75" customHeight="1"/>
    <row r="334" s="35" customFormat="1" ht="12.75" customHeight="1"/>
    <row r="335" s="35" customFormat="1" ht="12.75" customHeight="1"/>
    <row r="336" s="35" customFormat="1" ht="12.75" customHeight="1"/>
    <row r="337" s="35" customFormat="1" ht="12.75" customHeight="1"/>
    <row r="338" s="35" customFormat="1" ht="12.75" customHeight="1"/>
    <row r="339" s="35" customFormat="1" ht="12.75" customHeight="1"/>
    <row r="340" s="35" customFormat="1" ht="12.75" customHeight="1"/>
    <row r="341" s="35" customFormat="1" ht="12.75" customHeight="1"/>
    <row r="342" s="35" customFormat="1" ht="12.75" customHeight="1"/>
    <row r="343" s="35" customFormat="1" ht="12.75" customHeight="1"/>
    <row r="344" s="35" customFormat="1" ht="12.75" customHeight="1"/>
    <row r="345" s="35" customFormat="1" ht="12.75" customHeight="1"/>
    <row r="346" s="35" customFormat="1" ht="12.75" customHeight="1"/>
    <row r="347" s="35" customFormat="1" ht="12.75" customHeight="1"/>
    <row r="348" s="35" customFormat="1" ht="12.75" customHeight="1"/>
    <row r="349" s="35" customFormat="1" ht="12.75" customHeight="1"/>
    <row r="350" s="35" customFormat="1" ht="12.75" customHeight="1"/>
    <row r="351" s="35" customFormat="1" ht="12.75" customHeight="1"/>
    <row r="352" s="35" customFormat="1" ht="12.75" customHeight="1"/>
    <row r="353" s="35" customFormat="1" ht="12.75" customHeight="1"/>
    <row r="354" s="35" customFormat="1" ht="12.75" customHeight="1"/>
    <row r="355" s="35" customFormat="1" ht="12.75" customHeight="1"/>
    <row r="356" s="35" customFormat="1" ht="12.75" customHeight="1"/>
    <row r="357" s="35" customFormat="1" ht="12.75" customHeight="1"/>
    <row r="358" s="35" customFormat="1" ht="12.75" customHeight="1"/>
    <row r="359" s="35" customFormat="1" ht="12.75" customHeight="1"/>
    <row r="360" s="35" customFormat="1" ht="12.75" customHeight="1"/>
    <row r="361" s="35" customFormat="1" ht="12.75" customHeight="1"/>
    <row r="362" s="35" customFormat="1" ht="12.75" customHeight="1"/>
    <row r="363" s="35" customFormat="1" ht="12.75" customHeight="1"/>
    <row r="364" s="35" customFormat="1" ht="12.75" customHeight="1"/>
    <row r="365" s="35" customFormat="1" ht="12.75" customHeight="1"/>
    <row r="366" s="35" customFormat="1" ht="12.75" customHeight="1"/>
    <row r="367" s="35" customFormat="1" ht="12.75" customHeight="1"/>
    <row r="368" s="35" customFormat="1" ht="12.75" customHeight="1"/>
    <row r="369" s="35" customFormat="1" ht="12.75" customHeight="1"/>
    <row r="370" s="35" customFormat="1" ht="12.75" customHeight="1"/>
    <row r="371" s="35" customFormat="1" ht="12.75" customHeight="1"/>
    <row r="372" s="35" customFormat="1" ht="12.75" customHeight="1"/>
    <row r="373" s="35" customFormat="1" ht="12.75" customHeight="1"/>
    <row r="374" s="35" customFormat="1" ht="12.75" customHeight="1"/>
    <row r="375" s="35" customFormat="1" ht="12.75" customHeight="1"/>
    <row r="376" s="35" customFormat="1" ht="12.75" customHeight="1"/>
    <row r="377" s="35" customFormat="1" ht="12.75" customHeight="1"/>
    <row r="378" s="35" customFormat="1" ht="12.75" customHeight="1"/>
    <row r="379" s="35" customFormat="1" ht="12.75" customHeight="1"/>
    <row r="380" s="35" customFormat="1" ht="12.75" customHeight="1"/>
    <row r="381" s="35" customFormat="1" ht="12.75" customHeight="1"/>
    <row r="382" s="35" customFormat="1" ht="12.75" customHeight="1"/>
    <row r="383" s="35" customFormat="1" ht="12.75" customHeight="1"/>
    <row r="384" s="35" customFormat="1" ht="12.75" customHeight="1"/>
    <row r="385" s="35" customFormat="1" ht="12.75" customHeight="1"/>
    <row r="386" s="35" customFormat="1" ht="12.75" customHeight="1"/>
    <row r="387" s="35" customFormat="1" ht="12.75" customHeight="1"/>
    <row r="388" s="35" customFormat="1" ht="12.75" customHeight="1"/>
    <row r="389" s="35" customFormat="1" ht="12.75" customHeight="1"/>
    <row r="390" s="35" customFormat="1" ht="12.75" customHeight="1"/>
    <row r="391" s="35" customFormat="1" ht="12.75" customHeight="1"/>
    <row r="392" s="35" customFormat="1" ht="12.75" customHeight="1"/>
    <row r="393" s="35" customFormat="1" ht="12.75" customHeight="1"/>
    <row r="394" s="35" customFormat="1" ht="12.75" customHeight="1"/>
    <row r="395" s="35" customFormat="1" ht="12.75" customHeight="1"/>
    <row r="396" s="35" customFormat="1" ht="12.75" customHeight="1"/>
    <row r="397" s="35" customFormat="1" ht="12.75" customHeight="1"/>
    <row r="398" s="35" customFormat="1" ht="12.75" customHeight="1"/>
    <row r="399" s="35" customFormat="1" ht="12.75" customHeight="1"/>
    <row r="400" s="35" customFormat="1" ht="12.75" customHeight="1"/>
    <row r="401" s="35" customFormat="1" ht="12.75" customHeight="1"/>
    <row r="402" s="35" customFormat="1" ht="12.75" customHeight="1"/>
    <row r="403" s="35" customFormat="1" ht="12.75" customHeight="1"/>
    <row r="404" s="35" customFormat="1" ht="12.75" customHeight="1"/>
    <row r="405" s="35" customFormat="1" ht="12.75" customHeight="1"/>
    <row r="406" s="35" customFormat="1" ht="12.75" customHeight="1"/>
    <row r="407" s="35" customFormat="1" ht="12.75" customHeight="1"/>
    <row r="408" s="35" customFormat="1" ht="12.75" customHeight="1"/>
    <row r="409" s="35" customFormat="1" ht="12.75" customHeight="1"/>
    <row r="410" s="35" customFormat="1" ht="12.75" customHeight="1"/>
    <row r="411" s="35" customFormat="1" ht="12.75" customHeight="1"/>
    <row r="412" s="35" customFormat="1" ht="12.75" customHeight="1"/>
    <row r="413" s="35" customFormat="1" ht="12.75" customHeight="1"/>
    <row r="414" s="35" customFormat="1" ht="12.75" customHeight="1"/>
    <row r="415" s="35" customFormat="1" ht="12.75" customHeight="1"/>
    <row r="416" s="35" customFormat="1" ht="12.75" customHeight="1"/>
    <row r="417" s="35" customFormat="1" ht="12.75" customHeight="1"/>
    <row r="418" s="35" customFormat="1" ht="12.75" customHeight="1"/>
    <row r="419" s="35" customFormat="1" ht="12.75" customHeight="1"/>
    <row r="420" s="35" customFormat="1" ht="12.75" customHeight="1"/>
    <row r="421" s="35" customFormat="1" ht="12.75" customHeight="1"/>
    <row r="422" s="35" customFormat="1" ht="12.75" customHeight="1"/>
    <row r="423" s="35" customFormat="1" ht="12.75" customHeight="1"/>
    <row r="424" s="35" customFormat="1" ht="12.75" customHeight="1"/>
    <row r="425" s="35" customFormat="1" ht="12.75" customHeight="1"/>
    <row r="426" s="35" customFormat="1" ht="12.75" customHeight="1"/>
    <row r="427" s="35" customFormat="1" ht="12.75" customHeight="1"/>
    <row r="428" s="35" customFormat="1" ht="12.75" customHeight="1"/>
    <row r="429" s="35" customFormat="1" ht="12.75" customHeight="1"/>
    <row r="430" s="35" customFormat="1" ht="12.75" customHeight="1"/>
    <row r="431" s="35" customFormat="1" ht="12.75" customHeight="1"/>
    <row r="432" s="35" customFormat="1" ht="12.75" customHeight="1"/>
    <row r="433" s="35" customFormat="1" ht="12.75" customHeight="1"/>
    <row r="434" s="35" customFormat="1" ht="12.75" customHeight="1"/>
    <row r="435" s="35" customFormat="1" ht="12.75" customHeight="1"/>
    <row r="436" s="35" customFormat="1" ht="12.75" customHeight="1"/>
    <row r="437" s="35" customFormat="1" ht="12.75" customHeight="1"/>
    <row r="438" s="35" customFormat="1" ht="12.75" customHeight="1"/>
    <row r="439" s="35" customFormat="1" ht="12.75" customHeight="1"/>
    <row r="440" s="35" customFormat="1" ht="12.75" customHeight="1"/>
    <row r="441" s="35" customFormat="1" ht="12.75" customHeight="1"/>
    <row r="442" s="35" customFormat="1" ht="12.75" customHeight="1"/>
    <row r="443" s="35" customFormat="1" ht="12.75" customHeight="1"/>
    <row r="444" s="35" customFormat="1" ht="12.75" customHeight="1"/>
    <row r="445" s="35" customFormat="1" ht="12.75" customHeight="1"/>
    <row r="446" s="35" customFormat="1" ht="12.75" customHeight="1"/>
    <row r="447" s="35" customFormat="1" ht="12.75" customHeight="1"/>
    <row r="448" s="35" customFormat="1" ht="12.75" customHeight="1"/>
    <row r="449" s="35" customFormat="1" ht="12.75" customHeight="1"/>
    <row r="450" s="35" customFormat="1" ht="12.75" customHeight="1"/>
    <row r="451" s="35" customFormat="1" ht="12.75" customHeight="1"/>
    <row r="452" s="35" customFormat="1" ht="12.75" customHeight="1"/>
    <row r="453" s="35" customFormat="1" ht="12.75" customHeight="1"/>
    <row r="454" s="35" customFormat="1" ht="12.75" customHeight="1"/>
    <row r="455" s="35" customFormat="1" ht="12.75" customHeight="1"/>
    <row r="456" s="35" customFormat="1" ht="12.75" customHeight="1"/>
    <row r="457" s="35" customFormat="1" ht="12.75" customHeight="1"/>
    <row r="458" s="35" customFormat="1" ht="12.75" customHeight="1"/>
    <row r="459" s="35" customFormat="1" ht="12.75" customHeight="1"/>
    <row r="460" s="35" customFormat="1" ht="12.75" customHeight="1"/>
    <row r="461" s="35" customFormat="1" ht="12.75" customHeight="1"/>
    <row r="462" s="35" customFormat="1" ht="12.75" customHeight="1"/>
    <row r="463" s="35" customFormat="1" ht="12.75" customHeight="1"/>
    <row r="464" s="35" customFormat="1" ht="12.75" customHeight="1"/>
    <row r="465" s="35" customFormat="1" ht="12.75" customHeight="1"/>
    <row r="466" s="35" customFormat="1" ht="12.75" customHeight="1"/>
    <row r="467" s="35" customFormat="1" ht="12.75" customHeight="1"/>
    <row r="468" s="35" customFormat="1" ht="12.75" customHeight="1"/>
    <row r="469" s="35" customFormat="1" ht="12.75" customHeight="1"/>
    <row r="470" s="35" customFormat="1" ht="12.75" customHeight="1"/>
    <row r="471" s="35" customFormat="1" ht="12.75" customHeight="1"/>
    <row r="472" s="35" customFormat="1" ht="12.75" customHeight="1"/>
    <row r="473" s="35" customFormat="1" ht="12.75" customHeight="1"/>
    <row r="474" s="35" customFormat="1" ht="12.75" customHeight="1"/>
    <row r="475" s="35" customFormat="1" ht="12.75" customHeight="1"/>
    <row r="476" s="35" customFormat="1" ht="12.75" customHeight="1"/>
    <row r="477" s="35" customFormat="1" ht="12.75" customHeight="1"/>
    <row r="478" s="35" customFormat="1" ht="12.75" customHeight="1"/>
    <row r="479" s="35" customFormat="1" ht="12.75" customHeight="1"/>
    <row r="480" s="35" customFormat="1" ht="12.75" customHeight="1"/>
    <row r="481" s="35" customFormat="1" ht="12.75" customHeight="1"/>
    <row r="482" s="35" customFormat="1" ht="12.75" customHeight="1"/>
    <row r="483" s="35" customFormat="1" ht="12.75" customHeight="1"/>
    <row r="484" s="35" customFormat="1" ht="12.75" customHeight="1"/>
    <row r="485" s="35" customFormat="1" ht="12.75" customHeight="1"/>
    <row r="486" s="35" customFormat="1" ht="12.75" customHeight="1"/>
    <row r="487" s="35" customFormat="1" ht="12.75" customHeight="1"/>
    <row r="488" s="35" customFormat="1" ht="12.75" customHeight="1"/>
    <row r="489" s="35" customFormat="1" ht="12.75" customHeight="1"/>
    <row r="490" s="35" customFormat="1" ht="12.75" customHeight="1"/>
    <row r="491" s="35" customFormat="1" ht="12.75" customHeight="1"/>
    <row r="492" s="35" customFormat="1" ht="12.75" customHeight="1"/>
    <row r="493" s="35" customFormat="1" ht="12.75" customHeight="1"/>
    <row r="494" s="35" customFormat="1" ht="12.75" customHeight="1"/>
    <row r="495" s="35" customFormat="1" ht="12.75" customHeight="1"/>
    <row r="496" s="35" customFormat="1" ht="12.75" customHeight="1"/>
    <row r="497" s="35" customFormat="1" ht="12.75" customHeight="1"/>
    <row r="498" s="35" customFormat="1" ht="12.75" customHeight="1"/>
    <row r="499" s="35" customFormat="1" ht="12.75" customHeight="1"/>
    <row r="500" s="35" customFormat="1" ht="12.75" customHeight="1"/>
    <row r="501" s="35" customFormat="1" ht="12.75" customHeight="1"/>
    <row r="502" s="35" customFormat="1" ht="12.75" customHeight="1"/>
    <row r="503" s="35" customFormat="1" ht="12.75" customHeight="1"/>
    <row r="504" s="35" customFormat="1" ht="12.75" customHeight="1"/>
    <row r="505" s="35" customFormat="1" ht="12.75" customHeight="1"/>
    <row r="506" s="35" customFormat="1" ht="12.75" customHeight="1"/>
    <row r="507" s="35" customFormat="1" ht="12.75" customHeight="1"/>
    <row r="508" s="35" customFormat="1" ht="12.75" customHeight="1"/>
    <row r="509" s="35" customFormat="1" ht="12.75" customHeight="1"/>
    <row r="510" s="35" customFormat="1" ht="12.75" customHeight="1"/>
    <row r="511" s="35" customFormat="1" ht="12.75" customHeight="1"/>
    <row r="512" s="35" customFormat="1" ht="12.75" customHeight="1"/>
    <row r="513" s="35" customFormat="1" ht="12.75" customHeight="1"/>
    <row r="514" s="35" customFormat="1" ht="12.75" customHeight="1"/>
    <row r="515" s="35" customFormat="1" ht="12.75" customHeight="1"/>
    <row r="516" s="35" customFormat="1" ht="12.75" customHeight="1"/>
    <row r="517" s="35" customFormat="1" ht="12.75" customHeight="1"/>
    <row r="518" s="35" customFormat="1" ht="12.75" customHeight="1"/>
    <row r="519" s="35" customFormat="1" ht="12.75" customHeight="1"/>
    <row r="520" s="35" customFormat="1" ht="12.75" customHeight="1"/>
    <row r="521" s="35" customFormat="1" ht="12.75" customHeight="1"/>
    <row r="522" s="35" customFormat="1" ht="12.75" customHeight="1"/>
    <row r="523" s="35" customFormat="1" ht="12.75" customHeight="1"/>
    <row r="524" s="35" customFormat="1" ht="12.75" customHeight="1"/>
    <row r="525" s="35" customFormat="1" ht="12.75" customHeight="1"/>
    <row r="526" s="35" customFormat="1" ht="12.75" customHeight="1"/>
    <row r="527" s="35" customFormat="1" ht="12.75" customHeight="1"/>
    <row r="528" s="35" customFormat="1" ht="12.75" customHeight="1"/>
    <row r="529" s="35" customFormat="1" ht="12.75" customHeight="1"/>
    <row r="530" s="35" customFormat="1" ht="12.75" customHeight="1"/>
    <row r="531" s="35" customFormat="1" ht="12.75" customHeight="1"/>
    <row r="532" s="35" customFormat="1" ht="12.75" customHeight="1"/>
    <row r="533" s="35" customFormat="1" ht="12.75" customHeight="1"/>
    <row r="534" s="35" customFormat="1" ht="12.75" customHeight="1"/>
    <row r="535" s="35" customFormat="1" ht="12.75" customHeight="1"/>
    <row r="536" s="35" customFormat="1" ht="12.75" customHeight="1"/>
    <row r="537" s="35" customFormat="1" ht="12.75" customHeight="1"/>
    <row r="538" s="35" customFormat="1" ht="12.75" customHeight="1"/>
    <row r="539" s="35" customFormat="1" ht="12.75" customHeight="1"/>
    <row r="540" s="35" customFormat="1" ht="12.75" customHeight="1"/>
    <row r="541" s="35" customFormat="1" ht="12.75" customHeight="1"/>
    <row r="542" s="35" customFormat="1" ht="12.75" customHeight="1"/>
    <row r="543" s="35" customFormat="1" ht="12.75" customHeight="1"/>
    <row r="544" s="35" customFormat="1" ht="12.75" customHeight="1"/>
    <row r="545" s="35" customFormat="1" ht="12.75" customHeight="1"/>
    <row r="546" s="35" customFormat="1" ht="12.75" customHeight="1"/>
    <row r="547" s="35" customFormat="1" ht="12.75" customHeight="1"/>
    <row r="548" s="35" customFormat="1" ht="12.75" customHeight="1"/>
    <row r="549" s="35" customFormat="1" ht="12.75" customHeight="1"/>
    <row r="550" s="35" customFormat="1" ht="12.75" customHeight="1"/>
    <row r="551" s="35" customFormat="1" ht="12.75" customHeight="1"/>
    <row r="552" s="35" customFormat="1" ht="12.75" customHeight="1"/>
    <row r="553" s="35" customFormat="1" ht="12.75" customHeight="1"/>
    <row r="554" s="35" customFormat="1" ht="12.75" customHeight="1"/>
    <row r="555" s="35" customFormat="1" ht="12.75" customHeight="1"/>
    <row r="556" s="35" customFormat="1" ht="12.75" customHeight="1"/>
    <row r="557" s="35" customFormat="1" ht="12.75" customHeight="1"/>
    <row r="558" s="35" customFormat="1" ht="12.75" customHeight="1"/>
    <row r="559" s="35" customFormat="1" ht="12.75" customHeight="1"/>
    <row r="560" s="35" customFormat="1" ht="12.75" customHeight="1"/>
    <row r="561" s="35" customFormat="1" ht="12.75" customHeight="1"/>
    <row r="562" s="35" customFormat="1" ht="12.75" customHeight="1"/>
    <row r="563" s="35" customFormat="1" ht="12.75" customHeight="1"/>
    <row r="564" s="35" customFormat="1" ht="12.75" customHeight="1"/>
    <row r="565" s="35" customFormat="1" ht="12.75" customHeight="1"/>
    <row r="566" s="35" customFormat="1" ht="12.75" customHeight="1"/>
    <row r="567" s="35" customFormat="1" ht="12.75" customHeight="1"/>
    <row r="568" s="35" customFormat="1" ht="12.75" customHeight="1"/>
    <row r="569" s="35" customFormat="1" ht="12.75" customHeight="1"/>
    <row r="570" s="35" customFormat="1" ht="12.75" customHeight="1"/>
    <row r="571" s="35" customFormat="1" ht="12.75" customHeight="1"/>
    <row r="572" s="35" customFormat="1" ht="12.75" customHeight="1"/>
    <row r="573" s="35" customFormat="1" ht="12.75" customHeight="1"/>
    <row r="574" s="35" customFormat="1" ht="12.75" customHeight="1"/>
    <row r="575" s="35" customFormat="1" ht="12.75" customHeight="1"/>
    <row r="576" s="35" customFormat="1" ht="12.75" customHeight="1"/>
    <row r="577" s="35" customFormat="1" ht="12.75" customHeight="1"/>
    <row r="578" s="35" customFormat="1" ht="12.75" customHeight="1"/>
    <row r="579" s="35" customFormat="1" ht="12.75" customHeight="1"/>
    <row r="580" s="35" customFormat="1" ht="12.75" customHeight="1"/>
    <row r="581" s="35" customFormat="1" ht="12.75" customHeight="1"/>
    <row r="582" s="35" customFormat="1" ht="12.75" customHeight="1"/>
    <row r="583" s="35" customFormat="1" ht="12.75" customHeight="1"/>
    <row r="584" s="35" customFormat="1" ht="12.75" customHeight="1"/>
    <row r="585" s="35" customFormat="1" ht="12.75" customHeight="1"/>
    <row r="586" s="35" customFormat="1" ht="12.75" customHeight="1"/>
    <row r="587" s="35" customFormat="1" ht="12.75" customHeight="1"/>
    <row r="588" s="35" customFormat="1" ht="12.75" customHeight="1"/>
    <row r="589" s="35" customFormat="1" ht="12.75" customHeight="1"/>
    <row r="590" s="35" customFormat="1" ht="12.75" customHeight="1"/>
    <row r="591" s="35" customFormat="1" ht="12.75" customHeight="1"/>
    <row r="592" s="35" customFormat="1" ht="12.75" customHeight="1"/>
    <row r="593" s="35" customFormat="1" ht="12.75" customHeight="1"/>
    <row r="594" s="35" customFormat="1" ht="12.75" customHeight="1"/>
    <row r="595" s="35" customFormat="1" ht="12.75" customHeight="1"/>
    <row r="596" s="35" customFormat="1" ht="12.75" customHeight="1"/>
    <row r="597" s="35" customFormat="1" ht="12.75" customHeight="1"/>
    <row r="598" s="35" customFormat="1" ht="12.75" customHeight="1"/>
    <row r="599" s="35" customFormat="1" ht="12.75" customHeight="1"/>
    <row r="600" s="35" customFormat="1" ht="12.75" customHeight="1"/>
    <row r="601" s="35" customFormat="1" ht="12.75" customHeight="1"/>
    <row r="602" s="35" customFormat="1" ht="12.75" customHeight="1"/>
    <row r="603" s="35" customFormat="1" ht="12.75" customHeight="1"/>
    <row r="604" s="35" customFormat="1" ht="12.75" customHeight="1"/>
    <row r="605" s="35" customFormat="1" ht="12.75" customHeight="1"/>
    <row r="606" s="35" customFormat="1" ht="12.75" customHeight="1"/>
    <row r="607" s="35" customFormat="1" ht="12.75" customHeight="1"/>
    <row r="608" s="35" customFormat="1" ht="12.75" customHeight="1"/>
    <row r="609" s="35" customFormat="1" ht="12.75" customHeight="1"/>
    <row r="610" s="35" customFormat="1" ht="12.75" customHeight="1"/>
    <row r="611" s="35" customFormat="1" ht="12.75" customHeight="1"/>
    <row r="612" s="35" customFormat="1" ht="12.75" customHeight="1"/>
    <row r="613" s="35" customFormat="1" ht="12.75" customHeight="1"/>
    <row r="614" s="35" customFormat="1" ht="12.75" customHeight="1"/>
    <row r="615" s="35" customFormat="1" ht="12.75" customHeight="1"/>
    <row r="616" s="35" customFormat="1" ht="12.75" customHeight="1"/>
    <row r="617" s="35" customFormat="1" ht="12.75" customHeight="1"/>
    <row r="618" s="35" customFormat="1" ht="12.75" customHeight="1"/>
    <row r="619" s="35" customFormat="1" ht="12.75" customHeight="1"/>
    <row r="620" s="35" customFormat="1" ht="12.75" customHeight="1"/>
    <row r="621" s="35" customFormat="1" ht="12.75" customHeight="1"/>
    <row r="622" s="35" customFormat="1" ht="12.75" customHeight="1"/>
    <row r="623" s="35" customFormat="1" ht="12.75" customHeight="1"/>
    <row r="624" s="35" customFormat="1" ht="12.75" customHeight="1"/>
    <row r="625" s="35" customFormat="1" ht="12.75" customHeight="1"/>
    <row r="626" s="35" customFormat="1" ht="12.75" customHeight="1"/>
    <row r="627" s="35" customFormat="1" ht="12.75" customHeight="1"/>
    <row r="628" s="35" customFormat="1" ht="12.75" customHeight="1"/>
    <row r="629" s="35" customFormat="1" ht="12.75" customHeight="1"/>
    <row r="630" s="35" customFormat="1" ht="12.75" customHeight="1"/>
    <row r="631" s="35" customFormat="1" ht="12.75" customHeight="1"/>
    <row r="632" s="35" customFormat="1" ht="12.75" customHeight="1"/>
    <row r="633" s="35" customFormat="1" ht="12.75" customHeight="1"/>
    <row r="634" s="35" customFormat="1" ht="12.75" customHeight="1"/>
    <row r="635" s="35" customFormat="1" ht="12.75" customHeight="1"/>
    <row r="636" s="35" customFormat="1" ht="12.75" customHeight="1"/>
    <row r="637" s="35" customFormat="1" ht="12.75" customHeight="1"/>
    <row r="638" s="35" customFormat="1" ht="12.75" customHeight="1"/>
    <row r="639" s="35" customFormat="1" ht="12.75" customHeight="1"/>
    <row r="640" s="35" customFormat="1" ht="12.75" customHeight="1"/>
    <row r="641" s="35" customFormat="1" ht="12.75" customHeight="1"/>
    <row r="642" s="35" customFormat="1" ht="12.75" customHeight="1"/>
    <row r="643" s="35" customFormat="1" ht="12.75" customHeight="1"/>
    <row r="644" s="35" customFormat="1" ht="12.75" customHeight="1"/>
    <row r="645" s="35" customFormat="1" ht="12.75" customHeight="1"/>
    <row r="646" s="35" customFormat="1" ht="12.75" customHeight="1"/>
    <row r="647" s="35" customFormat="1" ht="12.75" customHeight="1"/>
    <row r="648" s="35" customFormat="1" ht="12.75" customHeight="1"/>
    <row r="649" s="35" customFormat="1" ht="12.75" customHeight="1"/>
    <row r="650" s="35" customFormat="1" ht="12.75" customHeight="1"/>
    <row r="651" s="35" customFormat="1" ht="12.75" customHeight="1"/>
    <row r="652" s="35" customFormat="1" ht="12.75" customHeight="1"/>
    <row r="653" s="35" customFormat="1" ht="12.75" customHeight="1"/>
    <row r="654" s="35" customFormat="1" ht="12.75" customHeight="1"/>
    <row r="655" s="35" customFormat="1" ht="12.75" customHeight="1"/>
    <row r="656" s="35" customFormat="1" ht="12.75" customHeight="1"/>
    <row r="657" s="35" customFormat="1" ht="12.75" customHeight="1"/>
    <row r="658" s="35" customFormat="1" ht="12.75" customHeight="1"/>
    <row r="659" s="35" customFormat="1" ht="12.75" customHeight="1"/>
    <row r="660" s="35" customFormat="1" ht="12.75" customHeight="1"/>
    <row r="661" s="35" customFormat="1" ht="12.75" customHeight="1"/>
    <row r="662" s="35" customFormat="1" ht="12.75" customHeight="1"/>
    <row r="663" s="35" customFormat="1" ht="12.75" customHeight="1"/>
    <row r="664" s="35" customFormat="1" ht="12.75" customHeight="1"/>
    <row r="665" s="35" customFormat="1" ht="12.75" customHeight="1"/>
    <row r="666" s="35" customFormat="1" ht="12.75" customHeight="1"/>
    <row r="667" s="35" customFormat="1" ht="12.75" customHeight="1"/>
    <row r="668" s="35" customFormat="1" ht="12.75" customHeight="1"/>
    <row r="669" s="35" customFormat="1" ht="12.75" customHeight="1"/>
    <row r="670" s="35" customFormat="1" ht="12.75" customHeight="1"/>
    <row r="671" s="35" customFormat="1" ht="12.75" customHeight="1"/>
    <row r="672" s="35" customFormat="1" ht="12.75" customHeight="1"/>
    <row r="673" s="35" customFormat="1" ht="12.75" customHeight="1"/>
    <row r="674" s="35" customFormat="1" ht="12.75" customHeight="1"/>
    <row r="675" s="35" customFormat="1" ht="12.75" customHeight="1"/>
    <row r="676" s="35" customFormat="1" ht="12.75" customHeight="1"/>
    <row r="677" s="35" customFormat="1" ht="12.75" customHeight="1"/>
    <row r="678" s="35" customFormat="1" ht="12.75" customHeight="1"/>
    <row r="679" s="35" customFormat="1" ht="12.75" customHeight="1"/>
    <row r="680" s="35" customFormat="1" ht="12.75" customHeight="1"/>
    <row r="681" s="35" customFormat="1" ht="12.75" customHeight="1"/>
    <row r="682" s="35" customFormat="1" ht="12.75" customHeight="1"/>
    <row r="683" s="35" customFormat="1" ht="12.75" customHeight="1"/>
    <row r="684" s="35" customFormat="1" ht="12.75" customHeight="1"/>
    <row r="685" s="35" customFormat="1" ht="12.75" customHeight="1"/>
    <row r="686" s="35" customFormat="1" ht="12.75" customHeight="1"/>
    <row r="687" s="35" customFormat="1" ht="12.75" customHeight="1"/>
    <row r="688" s="35" customFormat="1" ht="12.75" customHeight="1"/>
    <row r="689" s="35" customFormat="1" ht="12.75" customHeight="1"/>
    <row r="690" s="35" customFormat="1" ht="12.75" customHeight="1"/>
    <row r="691" s="35" customFormat="1" ht="12.75" customHeight="1"/>
    <row r="692" s="35" customFormat="1" ht="12.75" customHeight="1"/>
    <row r="693" s="35" customFormat="1" ht="12.75" customHeight="1"/>
    <row r="694" s="35" customFormat="1" ht="12.75" customHeight="1"/>
    <row r="695" s="35" customFormat="1" ht="12.75" customHeight="1"/>
    <row r="696" s="35" customFormat="1" ht="12.75" customHeight="1"/>
    <row r="697" s="35" customFormat="1" ht="12.75" customHeight="1"/>
    <row r="698" s="35" customFormat="1" ht="12.75" customHeight="1"/>
    <row r="699" s="35" customFormat="1" ht="12.75" customHeight="1"/>
    <row r="700" s="35" customFormat="1" ht="12.75" customHeight="1"/>
    <row r="701" s="35" customFormat="1" ht="12.75" customHeight="1"/>
    <row r="702" s="35" customFormat="1" ht="12.75" customHeight="1"/>
    <row r="703" s="35" customFormat="1" ht="12.75" customHeight="1"/>
    <row r="704" s="35" customFormat="1" ht="12.75" customHeight="1"/>
    <row r="705" s="35" customFormat="1" ht="12.75" customHeight="1"/>
    <row r="706" s="35" customFormat="1" ht="12.75" customHeight="1"/>
    <row r="707" s="35" customFormat="1" ht="12.75" customHeight="1"/>
    <row r="708" s="35" customFormat="1" ht="12.75" customHeight="1"/>
    <row r="709" s="35" customFormat="1" ht="12.75" customHeight="1"/>
    <row r="710" s="35" customFormat="1" ht="12.75" customHeight="1"/>
    <row r="711" s="35" customFormat="1" ht="12.75" customHeight="1"/>
    <row r="712" s="35" customFormat="1" ht="12.75" customHeight="1"/>
    <row r="713" s="35" customFormat="1" ht="12.75" customHeight="1"/>
    <row r="714" s="35" customFormat="1" ht="12.75" customHeight="1"/>
    <row r="715" s="35" customFormat="1" ht="12.75" customHeight="1"/>
    <row r="716" s="35" customFormat="1" ht="12.75" customHeight="1"/>
    <row r="717" s="35" customFormat="1" ht="12.75" customHeight="1"/>
    <row r="718" s="35" customFormat="1" ht="12.75" customHeight="1"/>
    <row r="719" s="35" customFormat="1" ht="12.75" customHeight="1"/>
    <row r="720" s="35" customFormat="1" ht="12.75" customHeight="1"/>
    <row r="721" s="35" customFormat="1" ht="12.75" customHeight="1"/>
    <row r="722" s="35" customFormat="1" ht="12.75" customHeight="1"/>
    <row r="723" s="35" customFormat="1" ht="12.75" customHeight="1"/>
    <row r="724" s="35" customFormat="1" ht="12.75" customHeight="1"/>
    <row r="725" s="35" customFormat="1" ht="12.75" customHeight="1"/>
    <row r="726" s="35" customFormat="1" ht="12.75" customHeight="1"/>
    <row r="727" s="35" customFormat="1" ht="12.75" customHeight="1"/>
    <row r="728" s="35" customFormat="1" ht="12.75" customHeight="1"/>
    <row r="729" s="35" customFormat="1" ht="12.75" customHeight="1"/>
    <row r="730" s="35" customFormat="1" ht="12.75" customHeight="1"/>
    <row r="731" s="35" customFormat="1" ht="12.75" customHeight="1"/>
    <row r="732" s="35" customFormat="1" ht="12.75" customHeight="1"/>
    <row r="733" s="35" customFormat="1" ht="12.75" customHeight="1"/>
    <row r="734" s="35" customFormat="1" ht="12.75" customHeight="1"/>
    <row r="735" s="35" customFormat="1" ht="12.75" customHeight="1"/>
    <row r="736" s="35" customFormat="1" ht="12.75" customHeight="1"/>
    <row r="737" s="35" customFormat="1" ht="12.75" customHeight="1"/>
    <row r="738" s="35" customFormat="1" ht="12.75" customHeight="1"/>
    <row r="739" s="35" customFormat="1" ht="12.75" customHeight="1"/>
    <row r="740" s="35" customFormat="1" ht="12.75" customHeight="1"/>
    <row r="741" s="35" customFormat="1" ht="12.75" customHeight="1"/>
    <row r="742" s="35" customFormat="1" ht="12.75" customHeight="1"/>
    <row r="743" s="35" customFormat="1" ht="12.75" customHeight="1"/>
    <row r="744" s="35" customFormat="1" ht="12.75" customHeight="1"/>
    <row r="745" s="35" customFormat="1" ht="12.75" customHeight="1"/>
    <row r="746" s="35" customFormat="1" ht="12.75" customHeight="1"/>
    <row r="747" s="35" customFormat="1" ht="12.75" customHeight="1"/>
    <row r="748" s="35" customFormat="1" ht="12.75" customHeight="1"/>
    <row r="749" s="35" customFormat="1" ht="12.75" customHeight="1"/>
    <row r="750" s="35" customFormat="1" ht="12.75" customHeight="1"/>
    <row r="751" s="35" customFormat="1" ht="12.75" customHeight="1"/>
    <row r="752" s="35" customFormat="1" ht="12.75" customHeight="1"/>
    <row r="753" s="35" customFormat="1" ht="12.75" customHeight="1"/>
    <row r="754" s="35" customFormat="1" ht="12.75" customHeight="1"/>
    <row r="755" s="35" customFormat="1" ht="12.75" customHeight="1"/>
    <row r="756" s="35" customFormat="1" ht="12.75" customHeight="1"/>
    <row r="757" s="35" customFormat="1" ht="12.75" customHeight="1"/>
    <row r="758" s="35" customFormat="1" ht="12.75" customHeight="1"/>
    <row r="759" s="35" customFormat="1" ht="12.75" customHeight="1"/>
    <row r="760" s="35" customFormat="1" ht="12.75" customHeight="1"/>
    <row r="761" s="35" customFormat="1" ht="12.75" customHeight="1"/>
    <row r="762" s="35" customFormat="1" ht="12.75" customHeight="1"/>
    <row r="763" s="35" customFormat="1" ht="12.75" customHeight="1"/>
    <row r="764" s="35" customFormat="1" ht="12.75" customHeight="1"/>
    <row r="765" s="35" customFormat="1" ht="12.75" customHeight="1"/>
    <row r="766" s="35" customFormat="1" ht="12.75" customHeight="1"/>
    <row r="767" s="35" customFormat="1" ht="12.75" customHeight="1"/>
    <row r="768" s="35" customFormat="1" ht="12.75" customHeight="1"/>
  </sheetData>
  <mergeCells count="198">
    <mergeCell ref="L54:N54"/>
    <mergeCell ref="I58:K58"/>
    <mergeCell ref="L58:N58"/>
    <mergeCell ref="N55:P56"/>
    <mergeCell ref="J33:O34"/>
    <mergeCell ref="J35:O36"/>
    <mergeCell ref="D39:I40"/>
    <mergeCell ref="A52:D52"/>
    <mergeCell ref="E52:K52"/>
    <mergeCell ref="L52:P52"/>
    <mergeCell ref="J37:O38"/>
    <mergeCell ref="E51:K51"/>
    <mergeCell ref="L51:P51"/>
    <mergeCell ref="A1:D3"/>
    <mergeCell ref="A4:D4"/>
    <mergeCell ref="J55:K56"/>
    <mergeCell ref="L55:M56"/>
    <mergeCell ref="A53:U53"/>
    <mergeCell ref="A54:D54"/>
    <mergeCell ref="P41:U42"/>
    <mergeCell ref="A55:D56"/>
    <mergeCell ref="E55:G56"/>
    <mergeCell ref="H55:I56"/>
    <mergeCell ref="Q50:U50"/>
    <mergeCell ref="E49:K49"/>
    <mergeCell ref="Q52:U52"/>
    <mergeCell ref="S55:U56"/>
    <mergeCell ref="Q54:U54"/>
    <mergeCell ref="O54:P54"/>
    <mergeCell ref="Q55:R56"/>
    <mergeCell ref="E54:F54"/>
    <mergeCell ref="G54:H54"/>
    <mergeCell ref="I54:K54"/>
    <mergeCell ref="A43:C44"/>
    <mergeCell ref="A41:C42"/>
    <mergeCell ref="A39:C40"/>
    <mergeCell ref="P39:U40"/>
    <mergeCell ref="Q51:U51"/>
    <mergeCell ref="Q49:U49"/>
    <mergeCell ref="L49:P49"/>
    <mergeCell ref="J39:O40"/>
    <mergeCell ref="P33:U34"/>
    <mergeCell ref="D41:I42"/>
    <mergeCell ref="J41:O42"/>
    <mergeCell ref="A45:D47"/>
    <mergeCell ref="E45:P48"/>
    <mergeCell ref="A50:D50"/>
    <mergeCell ref="E50:K50"/>
    <mergeCell ref="L50:P50"/>
    <mergeCell ref="A33:C34"/>
    <mergeCell ref="A35:C36"/>
    <mergeCell ref="A51:D51"/>
    <mergeCell ref="D43:I44"/>
    <mergeCell ref="J43:O44"/>
    <mergeCell ref="K12:M12"/>
    <mergeCell ref="E12:G12"/>
    <mergeCell ref="P24:R24"/>
    <mergeCell ref="A32:C32"/>
    <mergeCell ref="A37:C38"/>
    <mergeCell ref="D33:I34"/>
    <mergeCell ref="P32:U32"/>
    <mergeCell ref="J32:O32"/>
    <mergeCell ref="D32:I32"/>
    <mergeCell ref="D37:I38"/>
    <mergeCell ref="P35:U36"/>
    <mergeCell ref="P37:U38"/>
    <mergeCell ref="D35:I36"/>
    <mergeCell ref="A31:U31"/>
    <mergeCell ref="A30:D30"/>
    <mergeCell ref="E30:K30"/>
    <mergeCell ref="L30:O30"/>
    <mergeCell ref="P30:R30"/>
    <mergeCell ref="S30:U30"/>
    <mergeCell ref="B25:O25"/>
    <mergeCell ref="P25:R25"/>
    <mergeCell ref="S25:U25"/>
    <mergeCell ref="B27:O27"/>
    <mergeCell ref="P27:R27"/>
    <mergeCell ref="P26:R26"/>
    <mergeCell ref="S26:U26"/>
    <mergeCell ref="E1:P4"/>
    <mergeCell ref="A9:U9"/>
    <mergeCell ref="S10:U11"/>
    <mergeCell ref="H13:J13"/>
    <mergeCell ref="Q5:U5"/>
    <mergeCell ref="Q6:U6"/>
    <mergeCell ref="L5:P5"/>
    <mergeCell ref="E5:K5"/>
    <mergeCell ref="A5:D5"/>
    <mergeCell ref="Q7:U7"/>
    <mergeCell ref="A6:D6"/>
    <mergeCell ref="A7:D7"/>
    <mergeCell ref="E6:K6"/>
    <mergeCell ref="E7:K7"/>
    <mergeCell ref="E10:P11"/>
    <mergeCell ref="L7:P7"/>
    <mergeCell ref="L6:P6"/>
    <mergeCell ref="L8:P8"/>
    <mergeCell ref="E8:K8"/>
    <mergeCell ref="Q10:R11"/>
    <mergeCell ref="N13:Q13"/>
    <mergeCell ref="A13:D13"/>
    <mergeCell ref="E13:G13"/>
    <mergeCell ref="N12:Q12"/>
    <mergeCell ref="A29:D29"/>
    <mergeCell ref="E29:K29"/>
    <mergeCell ref="L29:O29"/>
    <mergeCell ref="P29:U29"/>
    <mergeCell ref="Q8:U8"/>
    <mergeCell ref="R13:U13"/>
    <mergeCell ref="H12:J12"/>
    <mergeCell ref="A28:U28"/>
    <mergeCell ref="A8:D8"/>
    <mergeCell ref="R12:U12"/>
    <mergeCell ref="S27:U27"/>
    <mergeCell ref="B26:O26"/>
    <mergeCell ref="B24:O24"/>
    <mergeCell ref="A16:U22"/>
    <mergeCell ref="E15:U15"/>
    <mergeCell ref="A10:D11"/>
    <mergeCell ref="A14:D14"/>
    <mergeCell ref="E14:H14"/>
    <mergeCell ref="I14:M14"/>
    <mergeCell ref="K13:M13"/>
    <mergeCell ref="N14:Q14"/>
    <mergeCell ref="A23:U23"/>
    <mergeCell ref="S24:U24"/>
    <mergeCell ref="A12:D12"/>
    <mergeCell ref="O81:U81"/>
    <mergeCell ref="O79:U80"/>
    <mergeCell ref="A48:D48"/>
    <mergeCell ref="A81:G81"/>
    <mergeCell ref="B70:O70"/>
    <mergeCell ref="B66:O66"/>
    <mergeCell ref="A64:U64"/>
    <mergeCell ref="A49:D49"/>
    <mergeCell ref="A74:E75"/>
    <mergeCell ref="S75:U75"/>
    <mergeCell ref="H81:N81"/>
    <mergeCell ref="H79:N80"/>
    <mergeCell ref="A79:G80"/>
    <mergeCell ref="A78:C78"/>
    <mergeCell ref="E78:H78"/>
    <mergeCell ref="J78:M78"/>
    <mergeCell ref="F74:G75"/>
    <mergeCell ref="H74:I75"/>
    <mergeCell ref="O58:P58"/>
    <mergeCell ref="E58:F58"/>
    <mergeCell ref="G58:H58"/>
    <mergeCell ref="S74:U74"/>
    <mergeCell ref="H61:I61"/>
    <mergeCell ref="J61:K61"/>
    <mergeCell ref="A61:G61"/>
    <mergeCell ref="P70:R70"/>
    <mergeCell ref="A77:C77"/>
    <mergeCell ref="E77:H77"/>
    <mergeCell ref="J77:M77"/>
    <mergeCell ref="K72:U72"/>
    <mergeCell ref="A72:J72"/>
    <mergeCell ref="M74:R75"/>
    <mergeCell ref="J74:L75"/>
    <mergeCell ref="A73:U73"/>
    <mergeCell ref="B68:O68"/>
    <mergeCell ref="P68:R68"/>
    <mergeCell ref="S68:U68"/>
    <mergeCell ref="B69:O69"/>
    <mergeCell ref="A62:J62"/>
    <mergeCell ref="A63:J63"/>
    <mergeCell ref="K63:U63"/>
    <mergeCell ref="K62:U62"/>
    <mergeCell ref="S70:U70"/>
    <mergeCell ref="A71:J71"/>
    <mergeCell ref="K71:U71"/>
    <mergeCell ref="P66:R66"/>
    <mergeCell ref="S66:U66"/>
    <mergeCell ref="B67:O67"/>
    <mergeCell ref="O78:T78"/>
    <mergeCell ref="A57:U57"/>
    <mergeCell ref="A58:D58"/>
    <mergeCell ref="Q58:U58"/>
    <mergeCell ref="A59:D60"/>
    <mergeCell ref="E59:G60"/>
    <mergeCell ref="H59:I60"/>
    <mergeCell ref="J59:K60"/>
    <mergeCell ref="P67:R67"/>
    <mergeCell ref="S67:U67"/>
    <mergeCell ref="L59:M60"/>
    <mergeCell ref="N59:P60"/>
    <mergeCell ref="Q59:R60"/>
    <mergeCell ref="S59:U60"/>
    <mergeCell ref="A76:U76"/>
    <mergeCell ref="O77:T77"/>
    <mergeCell ref="B65:O65"/>
    <mergeCell ref="P65:R65"/>
    <mergeCell ref="S65:U65"/>
    <mergeCell ref="L61:U61"/>
    <mergeCell ref="P69:R69"/>
    <mergeCell ref="S69:U69"/>
  </mergeCells>
  <phoneticPr fontId="0" type="noConversion"/>
  <printOptions horizontalCentered="1" verticalCentered="1"/>
  <pageMargins left="0" right="0" top="0" bottom="0" header="0" footer="0"/>
  <pageSetup paperSize="9" scale="90" orientation="portrait" r:id="rId1"/>
  <headerFooter alignWithMargins="0"/>
  <rowBreaks count="1" manualBreakCount="1">
    <brk id="44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="115" zoomScaleNormal="115" workbookViewId="0">
      <selection activeCell="AE39" sqref="AE39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R49"/>
  <sheetViews>
    <sheetView zoomScale="70" zoomScaleNormal="70" workbookViewId="0">
      <selection activeCell="B1" sqref="B1:L1"/>
    </sheetView>
  </sheetViews>
  <sheetFormatPr defaultRowHeight="12.75"/>
  <cols>
    <col min="1" max="1" width="9.140625" style="43"/>
    <col min="2" max="2" width="18.140625" style="43" customWidth="1"/>
    <col min="3" max="3" width="11.28515625" style="43" customWidth="1"/>
    <col min="4" max="4" width="17.28515625" style="43" customWidth="1"/>
    <col min="5" max="5" width="15.140625" style="43" customWidth="1"/>
    <col min="6" max="6" width="18" style="43" customWidth="1"/>
    <col min="7" max="7" width="11.42578125" style="43" customWidth="1"/>
    <col min="8" max="9" width="12.85546875" style="43" customWidth="1"/>
    <col min="10" max="10" width="14.140625" style="43" customWidth="1"/>
    <col min="11" max="11" width="15.85546875" style="43" customWidth="1"/>
    <col min="12" max="12" width="16.28515625" style="43" customWidth="1"/>
    <col min="13" max="16384" width="9.140625" style="43"/>
  </cols>
  <sheetData>
    <row r="1" spans="2:18" ht="50.25" customHeight="1" thickBot="1">
      <c r="B1" s="256" t="s">
        <v>107</v>
      </c>
      <c r="C1" s="257"/>
      <c r="D1" s="257"/>
      <c r="E1" s="257"/>
      <c r="F1" s="257"/>
      <c r="G1" s="257"/>
      <c r="H1" s="257"/>
      <c r="I1" s="257"/>
      <c r="J1" s="257"/>
      <c r="K1" s="257"/>
      <c r="L1" s="258"/>
    </row>
    <row r="2" spans="2:18" ht="22.5" customHeight="1">
      <c r="B2" s="259" t="s">
        <v>108</v>
      </c>
      <c r="C2" s="261" t="s">
        <v>109</v>
      </c>
      <c r="D2" s="262"/>
      <c r="E2" s="262"/>
      <c r="F2" s="262"/>
      <c r="G2" s="262"/>
      <c r="H2" s="262"/>
      <c r="I2" s="263"/>
      <c r="J2" s="267" t="s">
        <v>110</v>
      </c>
      <c r="K2" s="268"/>
      <c r="L2" s="269"/>
    </row>
    <row r="3" spans="2:18" ht="22.5" customHeight="1" thickBot="1">
      <c r="B3" s="260"/>
      <c r="C3" s="264"/>
      <c r="D3" s="265"/>
      <c r="E3" s="265"/>
      <c r="F3" s="265"/>
      <c r="G3" s="265"/>
      <c r="H3" s="265"/>
      <c r="I3" s="266"/>
      <c r="J3" s="270" t="s">
        <v>111</v>
      </c>
      <c r="K3" s="271"/>
      <c r="L3" s="44" t="s">
        <v>142</v>
      </c>
    </row>
    <row r="4" spans="2:18" ht="30" customHeight="1">
      <c r="B4" s="254" t="s">
        <v>112</v>
      </c>
      <c r="C4" s="246"/>
      <c r="D4" s="248" t="s">
        <v>113</v>
      </c>
      <c r="E4" s="246"/>
      <c r="F4" s="248" t="s">
        <v>114</v>
      </c>
      <c r="G4" s="246"/>
      <c r="H4" s="248" t="s">
        <v>115</v>
      </c>
      <c r="I4" s="250" t="s">
        <v>116</v>
      </c>
      <c r="J4" s="45" t="s">
        <v>117</v>
      </c>
      <c r="K4" s="45" t="s">
        <v>118</v>
      </c>
      <c r="L4" s="46" t="s">
        <v>119</v>
      </c>
      <c r="O4" s="47"/>
    </row>
    <row r="5" spans="2:18" ht="32.1" customHeight="1" thickBot="1">
      <c r="B5" s="255"/>
      <c r="C5" s="247"/>
      <c r="D5" s="249"/>
      <c r="E5" s="247"/>
      <c r="F5" s="249"/>
      <c r="G5" s="247"/>
      <c r="H5" s="249"/>
      <c r="I5" s="249"/>
      <c r="J5" s="48" t="s">
        <v>120</v>
      </c>
      <c r="K5" s="48" t="s">
        <v>144</v>
      </c>
      <c r="L5" s="49" t="s">
        <v>145</v>
      </c>
      <c r="O5" s="47"/>
      <c r="R5" s="47"/>
    </row>
    <row r="6" spans="2:18" ht="32.1" customHeight="1" thickBot="1">
      <c r="B6" s="251" t="s">
        <v>147</v>
      </c>
      <c r="C6" s="252"/>
      <c r="D6" s="252"/>
      <c r="E6" s="252"/>
      <c r="F6" s="253"/>
      <c r="G6" s="272" t="s">
        <v>146</v>
      </c>
      <c r="H6" s="273"/>
      <c r="I6" s="273"/>
      <c r="J6" s="273"/>
      <c r="K6" s="273"/>
      <c r="L6" s="274"/>
      <c r="O6" s="47"/>
      <c r="R6" s="47"/>
    </row>
    <row r="7" spans="2:18" ht="50.25" customHeight="1" thickBot="1">
      <c r="B7" s="275"/>
      <c r="C7" s="276"/>
      <c r="D7" s="276"/>
      <c r="E7" s="276"/>
      <c r="F7" s="276"/>
      <c r="G7" s="276"/>
      <c r="H7" s="276"/>
      <c r="I7" s="276"/>
      <c r="J7" s="276"/>
      <c r="K7" s="276"/>
      <c r="L7" s="277"/>
      <c r="P7" s="47"/>
      <c r="R7" s="47"/>
    </row>
    <row r="8" spans="2:18" ht="269.25" customHeight="1" thickBot="1">
      <c r="B8" s="275"/>
      <c r="C8" s="276"/>
      <c r="D8" s="276"/>
      <c r="E8" s="276"/>
      <c r="F8" s="277"/>
      <c r="G8" s="275"/>
      <c r="H8" s="276"/>
      <c r="I8" s="276"/>
      <c r="J8" s="276"/>
      <c r="K8" s="276"/>
      <c r="L8" s="277"/>
      <c r="M8" s="47"/>
      <c r="N8" s="47"/>
      <c r="O8" s="47"/>
    </row>
    <row r="9" spans="2:18" ht="46.5" customHeight="1" thickBot="1">
      <c r="B9" s="278" t="s">
        <v>121</v>
      </c>
      <c r="C9" s="279"/>
      <c r="D9" s="279"/>
      <c r="E9" s="279"/>
      <c r="F9" s="280"/>
      <c r="G9" s="281" t="s">
        <v>122</v>
      </c>
      <c r="H9" s="279"/>
      <c r="I9" s="279"/>
      <c r="J9" s="279"/>
      <c r="K9" s="279"/>
      <c r="L9" s="282"/>
      <c r="N9" s="50"/>
    </row>
    <row r="10" spans="2:18" ht="30" customHeight="1">
      <c r="B10" s="51" t="s">
        <v>123</v>
      </c>
      <c r="C10" s="283" t="s">
        <v>142</v>
      </c>
      <c r="D10" s="284"/>
      <c r="E10" s="284"/>
      <c r="F10" s="285"/>
      <c r="G10" s="283"/>
      <c r="H10" s="284"/>
      <c r="I10" s="284"/>
      <c r="J10" s="285"/>
      <c r="K10" s="52"/>
      <c r="L10" s="53"/>
    </row>
    <row r="11" spans="2:18" ht="30" customHeight="1">
      <c r="B11" s="54" t="s">
        <v>124</v>
      </c>
      <c r="C11" s="286" t="s">
        <v>148</v>
      </c>
      <c r="D11" s="287"/>
      <c r="E11" s="287"/>
      <c r="F11" s="288"/>
      <c r="G11" s="286"/>
      <c r="H11" s="287"/>
      <c r="I11" s="287"/>
      <c r="J11" s="288"/>
      <c r="K11" s="55"/>
      <c r="L11" s="56"/>
    </row>
    <row r="12" spans="2:18" ht="30" customHeight="1" thickBot="1">
      <c r="B12" s="57" t="s">
        <v>125</v>
      </c>
      <c r="C12" s="289" t="s">
        <v>126</v>
      </c>
      <c r="D12" s="290"/>
      <c r="E12" s="289" t="s">
        <v>127</v>
      </c>
      <c r="F12" s="290"/>
      <c r="G12" s="289"/>
      <c r="H12" s="290"/>
      <c r="I12" s="289"/>
      <c r="J12" s="290"/>
      <c r="K12" s="58"/>
      <c r="L12" s="59"/>
    </row>
    <row r="15" spans="2:18">
      <c r="F15" s="47"/>
    </row>
    <row r="17" spans="2:9">
      <c r="G17" s="47"/>
      <c r="I17" s="47"/>
    </row>
    <row r="18" spans="2:9">
      <c r="B18" s="47"/>
    </row>
    <row r="49" spans="6:8">
      <c r="F49" s="60"/>
      <c r="H49" s="61"/>
    </row>
  </sheetData>
  <mergeCells count="29">
    <mergeCell ref="C10:F10"/>
    <mergeCell ref="G10:J10"/>
    <mergeCell ref="C11:F11"/>
    <mergeCell ref="G11:J11"/>
    <mergeCell ref="C12:D12"/>
    <mergeCell ref="E12:F12"/>
    <mergeCell ref="G12:H12"/>
    <mergeCell ref="I12:J12"/>
    <mergeCell ref="B8:F8"/>
    <mergeCell ref="G8:L8"/>
    <mergeCell ref="B9:F9"/>
    <mergeCell ref="G9:L9"/>
    <mergeCell ref="B7:F7"/>
    <mergeCell ref="G7:L7"/>
    <mergeCell ref="B1:L1"/>
    <mergeCell ref="B2:B3"/>
    <mergeCell ref="C2:I3"/>
    <mergeCell ref="J2:L2"/>
    <mergeCell ref="J3:K3"/>
    <mergeCell ref="G4:G5"/>
    <mergeCell ref="H4:H5"/>
    <mergeCell ref="I4:I5"/>
    <mergeCell ref="B6:F6"/>
    <mergeCell ref="B4:B5"/>
    <mergeCell ref="C4:C5"/>
    <mergeCell ref="D4:D5"/>
    <mergeCell ref="E4:E5"/>
    <mergeCell ref="F4:F5"/>
    <mergeCell ref="G6:L6"/>
  </mergeCells>
  <printOptions horizontalCentered="1" verticalCentered="1"/>
  <pageMargins left="0" right="0" top="0" bottom="0" header="0" footer="0"/>
  <pageSetup paperSize="9" scale="90" firstPageNumber="429496319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49"/>
  <sheetViews>
    <sheetView zoomScale="70" zoomScaleNormal="70" workbookViewId="0">
      <selection activeCell="B1" sqref="B1:L1"/>
    </sheetView>
  </sheetViews>
  <sheetFormatPr defaultRowHeight="12.75"/>
  <cols>
    <col min="1" max="1" width="9.140625" style="43"/>
    <col min="2" max="2" width="18.140625" style="43" customWidth="1"/>
    <col min="3" max="3" width="11.28515625" style="43" customWidth="1"/>
    <col min="4" max="4" width="17.28515625" style="43" customWidth="1"/>
    <col min="5" max="5" width="15.140625" style="43" customWidth="1"/>
    <col min="6" max="6" width="18" style="43" customWidth="1"/>
    <col min="7" max="7" width="11.42578125" style="43" customWidth="1"/>
    <col min="8" max="9" width="12.85546875" style="43" customWidth="1"/>
    <col min="10" max="10" width="14.140625" style="43" customWidth="1"/>
    <col min="11" max="11" width="15.85546875" style="43" customWidth="1"/>
    <col min="12" max="12" width="16.28515625" style="43" customWidth="1"/>
    <col min="13" max="16384" width="9.140625" style="43"/>
  </cols>
  <sheetData>
    <row r="1" spans="2:18" ht="50.25" customHeight="1" thickBot="1">
      <c r="B1" s="256" t="s">
        <v>107</v>
      </c>
      <c r="C1" s="257"/>
      <c r="D1" s="257"/>
      <c r="E1" s="257"/>
      <c r="F1" s="257"/>
      <c r="G1" s="257"/>
      <c r="H1" s="257"/>
      <c r="I1" s="257"/>
      <c r="J1" s="257"/>
      <c r="K1" s="257"/>
      <c r="L1" s="258"/>
    </row>
    <row r="2" spans="2:18" ht="22.5" customHeight="1">
      <c r="B2" s="259" t="s">
        <v>108</v>
      </c>
      <c r="C2" s="261" t="s">
        <v>128</v>
      </c>
      <c r="D2" s="262"/>
      <c r="E2" s="262"/>
      <c r="F2" s="262"/>
      <c r="G2" s="262"/>
      <c r="H2" s="262"/>
      <c r="I2" s="263"/>
      <c r="J2" s="267" t="s">
        <v>149</v>
      </c>
      <c r="K2" s="268"/>
      <c r="L2" s="269"/>
    </row>
    <row r="3" spans="2:18" ht="22.5" customHeight="1" thickBot="1">
      <c r="B3" s="260"/>
      <c r="C3" s="264"/>
      <c r="D3" s="265"/>
      <c r="E3" s="265"/>
      <c r="F3" s="265"/>
      <c r="G3" s="265"/>
      <c r="H3" s="265"/>
      <c r="I3" s="266"/>
      <c r="J3" s="270" t="s">
        <v>111</v>
      </c>
      <c r="K3" s="271"/>
      <c r="L3" s="44" t="s">
        <v>142</v>
      </c>
    </row>
    <row r="4" spans="2:18" ht="30" customHeight="1">
      <c r="B4" s="254" t="s">
        <v>112</v>
      </c>
      <c r="C4" s="246"/>
      <c r="D4" s="248" t="s">
        <v>113</v>
      </c>
      <c r="E4" s="246"/>
      <c r="F4" s="248" t="s">
        <v>114</v>
      </c>
      <c r="G4" s="246"/>
      <c r="H4" s="248" t="s">
        <v>115</v>
      </c>
      <c r="I4" s="250" t="s">
        <v>116</v>
      </c>
      <c r="J4" s="45" t="s">
        <v>117</v>
      </c>
      <c r="K4" s="45" t="s">
        <v>118</v>
      </c>
      <c r="L4" s="46" t="s">
        <v>119</v>
      </c>
      <c r="O4" s="47"/>
    </row>
    <row r="5" spans="2:18" ht="32.1" customHeight="1" thickBot="1">
      <c r="B5" s="255"/>
      <c r="C5" s="247"/>
      <c r="D5" s="249"/>
      <c r="E5" s="247"/>
      <c r="F5" s="249"/>
      <c r="G5" s="247"/>
      <c r="H5" s="249"/>
      <c r="I5" s="249"/>
      <c r="J5" s="48" t="s">
        <v>120</v>
      </c>
      <c r="K5" s="48" t="s">
        <v>144</v>
      </c>
      <c r="L5" s="49" t="s">
        <v>145</v>
      </c>
      <c r="O5" s="47"/>
      <c r="R5" s="47"/>
    </row>
    <row r="6" spans="2:18" ht="32.1" customHeight="1" thickBot="1">
      <c r="B6" s="291" t="s">
        <v>147</v>
      </c>
      <c r="C6" s="292"/>
      <c r="D6" s="292"/>
      <c r="E6" s="292"/>
      <c r="F6" s="293"/>
      <c r="G6" s="291" t="s">
        <v>146</v>
      </c>
      <c r="H6" s="292"/>
      <c r="I6" s="292"/>
      <c r="J6" s="292"/>
      <c r="K6" s="292"/>
      <c r="L6" s="294"/>
      <c r="O6" s="47"/>
      <c r="R6" s="47"/>
    </row>
    <row r="7" spans="2:18" ht="50.25" customHeight="1" thickBot="1">
      <c r="B7" s="275"/>
      <c r="C7" s="276"/>
      <c r="D7" s="276"/>
      <c r="E7" s="276"/>
      <c r="F7" s="276"/>
      <c r="G7" s="276"/>
      <c r="H7" s="276"/>
      <c r="I7" s="276"/>
      <c r="J7" s="276"/>
      <c r="K7" s="276"/>
      <c r="L7" s="277"/>
      <c r="P7" s="47"/>
      <c r="R7" s="47"/>
    </row>
    <row r="8" spans="2:18" ht="269.25" customHeight="1" thickBot="1">
      <c r="B8" s="275"/>
      <c r="C8" s="276"/>
      <c r="D8" s="276"/>
      <c r="E8" s="276"/>
      <c r="F8" s="277"/>
      <c r="G8" s="275"/>
      <c r="H8" s="276"/>
      <c r="I8" s="276"/>
      <c r="J8" s="276"/>
      <c r="K8" s="276"/>
      <c r="L8" s="277"/>
      <c r="M8" s="47"/>
      <c r="N8" s="47"/>
      <c r="O8" s="47"/>
    </row>
    <row r="9" spans="2:18" ht="46.5" customHeight="1" thickBot="1">
      <c r="B9" s="278" t="s">
        <v>130</v>
      </c>
      <c r="C9" s="279"/>
      <c r="D9" s="279"/>
      <c r="E9" s="279"/>
      <c r="F9" s="280"/>
      <c r="G9" s="281" t="s">
        <v>131</v>
      </c>
      <c r="H9" s="279"/>
      <c r="I9" s="279"/>
      <c r="J9" s="279"/>
      <c r="K9" s="279"/>
      <c r="L9" s="282"/>
      <c r="N9" s="50"/>
    </row>
    <row r="10" spans="2:18" ht="30" customHeight="1">
      <c r="B10" s="51" t="s">
        <v>123</v>
      </c>
      <c r="C10" s="283" t="s">
        <v>142</v>
      </c>
      <c r="D10" s="284"/>
      <c r="E10" s="284"/>
      <c r="F10" s="285"/>
      <c r="G10" s="283"/>
      <c r="H10" s="284"/>
      <c r="I10" s="284"/>
      <c r="J10" s="285"/>
      <c r="K10" s="52"/>
      <c r="L10" s="53"/>
    </row>
    <row r="11" spans="2:18" ht="30" customHeight="1">
      <c r="B11" s="54" t="s">
        <v>124</v>
      </c>
      <c r="C11" s="286" t="s">
        <v>148</v>
      </c>
      <c r="D11" s="287"/>
      <c r="E11" s="287"/>
      <c r="F11" s="288"/>
      <c r="G11" s="286"/>
      <c r="H11" s="287"/>
      <c r="I11" s="287"/>
      <c r="J11" s="288"/>
      <c r="K11" s="55"/>
      <c r="L11" s="56"/>
    </row>
    <row r="12" spans="2:18" ht="30" customHeight="1" thickBot="1">
      <c r="B12" s="57" t="s">
        <v>125</v>
      </c>
      <c r="C12" s="289" t="s">
        <v>126</v>
      </c>
      <c r="D12" s="290"/>
      <c r="E12" s="289" t="s">
        <v>127</v>
      </c>
      <c r="F12" s="290"/>
      <c r="G12" s="289"/>
      <c r="H12" s="290"/>
      <c r="I12" s="289"/>
      <c r="J12" s="290"/>
      <c r="K12" s="58"/>
      <c r="L12" s="59"/>
    </row>
    <row r="15" spans="2:18">
      <c r="F15" s="47"/>
    </row>
    <row r="17" spans="2:9">
      <c r="G17" s="47"/>
      <c r="I17" s="47"/>
    </row>
    <row r="18" spans="2:9">
      <c r="B18" s="47"/>
    </row>
    <row r="49" spans="6:8">
      <c r="F49" s="60"/>
      <c r="H49" s="61"/>
    </row>
  </sheetData>
  <mergeCells count="29">
    <mergeCell ref="C10:F10"/>
    <mergeCell ref="G10:J10"/>
    <mergeCell ref="C11:F11"/>
    <mergeCell ref="G11:J11"/>
    <mergeCell ref="C12:D12"/>
    <mergeCell ref="E12:F12"/>
    <mergeCell ref="G12:H12"/>
    <mergeCell ref="I12:J12"/>
    <mergeCell ref="B8:F8"/>
    <mergeCell ref="G8:L8"/>
    <mergeCell ref="B9:F9"/>
    <mergeCell ref="G9:L9"/>
    <mergeCell ref="B7:F7"/>
    <mergeCell ref="G7:L7"/>
    <mergeCell ref="B1:L1"/>
    <mergeCell ref="B2:B3"/>
    <mergeCell ref="C2:I3"/>
    <mergeCell ref="J2:L2"/>
    <mergeCell ref="J3:K3"/>
    <mergeCell ref="G4:G5"/>
    <mergeCell ref="H4:H5"/>
    <mergeCell ref="I4:I5"/>
    <mergeCell ref="B6:F6"/>
    <mergeCell ref="B4:B5"/>
    <mergeCell ref="C4:C5"/>
    <mergeCell ref="D4:D5"/>
    <mergeCell ref="E4:E5"/>
    <mergeCell ref="F4:F5"/>
    <mergeCell ref="G6:L6"/>
  </mergeCells>
  <printOptions horizontalCentered="1" verticalCentered="1"/>
  <pageMargins left="0" right="0" top="0" bottom="0" header="0" footer="0"/>
  <pageSetup paperSize="9" scale="90" firstPageNumber="429496319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R49"/>
  <sheetViews>
    <sheetView zoomScale="70" zoomScaleNormal="70" workbookViewId="0">
      <selection activeCell="B1" sqref="B1:L1"/>
    </sheetView>
  </sheetViews>
  <sheetFormatPr defaultRowHeight="12.75"/>
  <cols>
    <col min="1" max="1" width="9.140625" style="43"/>
    <col min="2" max="2" width="18.140625" style="43" customWidth="1"/>
    <col min="3" max="3" width="11.28515625" style="43" customWidth="1"/>
    <col min="4" max="4" width="17.28515625" style="43" customWidth="1"/>
    <col min="5" max="5" width="15.140625" style="43" customWidth="1"/>
    <col min="6" max="6" width="18" style="43" customWidth="1"/>
    <col min="7" max="7" width="11.42578125" style="43" customWidth="1"/>
    <col min="8" max="9" width="12.85546875" style="43" customWidth="1"/>
    <col min="10" max="10" width="14.140625" style="43" customWidth="1"/>
    <col min="11" max="11" width="15.85546875" style="43" customWidth="1"/>
    <col min="12" max="12" width="16.28515625" style="43" customWidth="1"/>
    <col min="13" max="16384" width="9.140625" style="43"/>
  </cols>
  <sheetData>
    <row r="1" spans="2:18" ht="50.25" customHeight="1" thickBot="1">
      <c r="B1" s="256" t="s">
        <v>107</v>
      </c>
      <c r="C1" s="257"/>
      <c r="D1" s="257"/>
      <c r="E1" s="257"/>
      <c r="F1" s="257"/>
      <c r="G1" s="257"/>
      <c r="H1" s="257"/>
      <c r="I1" s="257"/>
      <c r="J1" s="257"/>
      <c r="K1" s="257"/>
      <c r="L1" s="258"/>
    </row>
    <row r="2" spans="2:18" ht="22.5" customHeight="1">
      <c r="B2" s="259" t="s">
        <v>108</v>
      </c>
      <c r="C2" s="261" t="s">
        <v>128</v>
      </c>
      <c r="D2" s="262"/>
      <c r="E2" s="262"/>
      <c r="F2" s="262"/>
      <c r="G2" s="262"/>
      <c r="H2" s="262"/>
      <c r="I2" s="263"/>
      <c r="J2" s="267" t="s">
        <v>129</v>
      </c>
      <c r="K2" s="268"/>
      <c r="L2" s="269"/>
    </row>
    <row r="3" spans="2:18" ht="22.5" customHeight="1" thickBot="1">
      <c r="B3" s="260"/>
      <c r="C3" s="264"/>
      <c r="D3" s="265"/>
      <c r="E3" s="265"/>
      <c r="F3" s="265"/>
      <c r="G3" s="265"/>
      <c r="H3" s="265"/>
      <c r="I3" s="266"/>
      <c r="J3" s="270" t="s">
        <v>111</v>
      </c>
      <c r="K3" s="271"/>
      <c r="L3" s="44" t="s">
        <v>142</v>
      </c>
    </row>
    <row r="4" spans="2:18" ht="30" customHeight="1">
      <c r="B4" s="254" t="s">
        <v>112</v>
      </c>
      <c r="C4" s="246"/>
      <c r="D4" s="248" t="s">
        <v>113</v>
      </c>
      <c r="E4" s="246"/>
      <c r="F4" s="248" t="s">
        <v>114</v>
      </c>
      <c r="G4" s="246"/>
      <c r="H4" s="248" t="s">
        <v>115</v>
      </c>
      <c r="I4" s="250" t="s">
        <v>116</v>
      </c>
      <c r="J4" s="45" t="s">
        <v>117</v>
      </c>
      <c r="K4" s="45" t="s">
        <v>118</v>
      </c>
      <c r="L4" s="46" t="s">
        <v>119</v>
      </c>
      <c r="O4" s="47"/>
    </row>
    <row r="5" spans="2:18" ht="32.1" customHeight="1" thickBot="1">
      <c r="B5" s="255"/>
      <c r="C5" s="247"/>
      <c r="D5" s="249"/>
      <c r="E5" s="247"/>
      <c r="F5" s="249"/>
      <c r="G5" s="247"/>
      <c r="H5" s="249"/>
      <c r="I5" s="249"/>
      <c r="J5" s="48" t="s">
        <v>120</v>
      </c>
      <c r="K5" s="48" t="s">
        <v>144</v>
      </c>
      <c r="L5" s="49" t="s">
        <v>145</v>
      </c>
      <c r="O5" s="47"/>
      <c r="R5" s="47"/>
    </row>
    <row r="6" spans="2:18" ht="32.1" customHeight="1" thickBot="1">
      <c r="B6" s="251" t="s">
        <v>147</v>
      </c>
      <c r="C6" s="252"/>
      <c r="D6" s="252"/>
      <c r="E6" s="252"/>
      <c r="F6" s="253"/>
      <c r="G6" s="272" t="s">
        <v>146</v>
      </c>
      <c r="H6" s="273"/>
      <c r="I6" s="273"/>
      <c r="J6" s="273"/>
      <c r="K6" s="273"/>
      <c r="L6" s="274"/>
      <c r="O6" s="47"/>
      <c r="R6" s="47"/>
    </row>
    <row r="7" spans="2:18" ht="50.25" customHeight="1" thickBot="1">
      <c r="B7" s="275"/>
      <c r="C7" s="276"/>
      <c r="D7" s="276"/>
      <c r="E7" s="276"/>
      <c r="F7" s="276"/>
      <c r="G7" s="276"/>
      <c r="H7" s="276"/>
      <c r="I7" s="276"/>
      <c r="J7" s="276"/>
      <c r="K7" s="276"/>
      <c r="L7" s="277"/>
      <c r="P7" s="47"/>
      <c r="R7" s="47"/>
    </row>
    <row r="8" spans="2:18" ht="269.25" customHeight="1" thickBot="1">
      <c r="B8" s="275"/>
      <c r="C8" s="276"/>
      <c r="D8" s="276"/>
      <c r="E8" s="276"/>
      <c r="F8" s="277"/>
      <c r="G8" s="275"/>
      <c r="H8" s="276"/>
      <c r="I8" s="276"/>
      <c r="J8" s="276"/>
      <c r="K8" s="276"/>
      <c r="L8" s="277"/>
      <c r="M8" s="47"/>
      <c r="N8" s="47"/>
      <c r="O8" s="47"/>
    </row>
    <row r="9" spans="2:18" ht="46.5" customHeight="1" thickBot="1">
      <c r="B9" s="278" t="s">
        <v>130</v>
      </c>
      <c r="C9" s="279"/>
      <c r="D9" s="279"/>
      <c r="E9" s="279"/>
      <c r="F9" s="280"/>
      <c r="G9" s="281" t="s">
        <v>131</v>
      </c>
      <c r="H9" s="279"/>
      <c r="I9" s="279"/>
      <c r="J9" s="279"/>
      <c r="K9" s="279"/>
      <c r="L9" s="282"/>
      <c r="N9" s="50"/>
    </row>
    <row r="10" spans="2:18" ht="30" customHeight="1">
      <c r="B10" s="51" t="s">
        <v>123</v>
      </c>
      <c r="C10" s="283" t="s">
        <v>142</v>
      </c>
      <c r="D10" s="284"/>
      <c r="E10" s="284"/>
      <c r="F10" s="285"/>
      <c r="G10" s="283"/>
      <c r="H10" s="284"/>
      <c r="I10" s="284"/>
      <c r="J10" s="285"/>
      <c r="K10" s="52"/>
      <c r="L10" s="53"/>
    </row>
    <row r="11" spans="2:18" ht="30" customHeight="1">
      <c r="B11" s="54" t="s">
        <v>124</v>
      </c>
      <c r="C11" s="286" t="s">
        <v>148</v>
      </c>
      <c r="D11" s="287"/>
      <c r="E11" s="287"/>
      <c r="F11" s="288"/>
      <c r="G11" s="286"/>
      <c r="H11" s="287"/>
      <c r="I11" s="287"/>
      <c r="J11" s="288"/>
      <c r="K11" s="55"/>
      <c r="L11" s="56"/>
    </row>
    <row r="12" spans="2:18" ht="30" customHeight="1" thickBot="1">
      <c r="B12" s="57" t="s">
        <v>125</v>
      </c>
      <c r="C12" s="289" t="s">
        <v>126</v>
      </c>
      <c r="D12" s="290"/>
      <c r="E12" s="289" t="s">
        <v>127</v>
      </c>
      <c r="F12" s="290"/>
      <c r="G12" s="289"/>
      <c r="H12" s="290"/>
      <c r="I12" s="289"/>
      <c r="J12" s="290"/>
      <c r="K12" s="58"/>
      <c r="L12" s="59"/>
    </row>
    <row r="15" spans="2:18">
      <c r="F15" s="47"/>
    </row>
    <row r="17" spans="2:9">
      <c r="G17" s="47"/>
      <c r="I17" s="47"/>
    </row>
    <row r="18" spans="2:9">
      <c r="B18" s="47"/>
    </row>
    <row r="49" spans="6:8">
      <c r="F49" s="60"/>
      <c r="H49" s="61"/>
    </row>
  </sheetData>
  <mergeCells count="29">
    <mergeCell ref="G4:G5"/>
    <mergeCell ref="H4:H5"/>
    <mergeCell ref="I4:I5"/>
    <mergeCell ref="B6:F6"/>
    <mergeCell ref="B1:L1"/>
    <mergeCell ref="B2:B3"/>
    <mergeCell ref="C2:I3"/>
    <mergeCell ref="J2:L2"/>
    <mergeCell ref="J3:K3"/>
    <mergeCell ref="B4:B5"/>
    <mergeCell ref="C4:C5"/>
    <mergeCell ref="D4:D5"/>
    <mergeCell ref="E4:E5"/>
    <mergeCell ref="F4:F5"/>
    <mergeCell ref="G6:L6"/>
    <mergeCell ref="B8:F8"/>
    <mergeCell ref="G8:L8"/>
    <mergeCell ref="B9:F9"/>
    <mergeCell ref="G9:L9"/>
    <mergeCell ref="B7:F7"/>
    <mergeCell ref="G7:L7"/>
    <mergeCell ref="C10:F10"/>
    <mergeCell ref="G10:J10"/>
    <mergeCell ref="C11:F11"/>
    <mergeCell ref="G11:J11"/>
    <mergeCell ref="C12:D12"/>
    <mergeCell ref="E12:F12"/>
    <mergeCell ref="G12:H12"/>
    <mergeCell ref="I12:J12"/>
  </mergeCells>
  <printOptions horizontalCentered="1" verticalCentered="1"/>
  <pageMargins left="0" right="0" top="0" bottom="0" header="0" footer="0"/>
  <pageSetup paperSize="9" scale="90" firstPageNumber="429496319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Chamfer uneven and missing </vt:lpstr>
      <vt:lpstr>Training evidence </vt:lpstr>
      <vt:lpstr>FID 1 BURR</vt:lpstr>
      <vt:lpstr>FID 1 CHAMFER UNEVEN</vt:lpstr>
      <vt:lpstr>FID 2 CHAMFER OS </vt:lpstr>
      <vt:lpstr>'Chamfer uneven and missing '!Print_Area</vt:lpstr>
      <vt:lpstr>'FID 1 BURR'!Print_Area</vt:lpstr>
      <vt:lpstr>'FID 1 CHAMFER UNEVEN'!Print_Area</vt:lpstr>
      <vt:lpstr>'FID 2 CHAMFER OS '!Print_Area</vt:lpstr>
    </vt:vector>
  </TitlesOfParts>
  <Company>&lt;arabianhorse&gt;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ldkulthe</dc:creator>
  <cp:lastModifiedBy>NITIN WAGADE</cp:lastModifiedBy>
  <cp:lastPrinted>2019-07-03T12:19:28Z</cp:lastPrinted>
  <dcterms:created xsi:type="dcterms:W3CDTF">2012-10-17T12:44:32Z</dcterms:created>
  <dcterms:modified xsi:type="dcterms:W3CDTF">2023-02-27T12:00:47Z</dcterms:modified>
</cp:coreProperties>
</file>