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4" i="1" l="1"/>
  <c r="J3" i="1" l="1"/>
  <c r="J2" i="1"/>
  <c r="P4" i="1" l="1"/>
  <c r="P3" i="1"/>
  <c r="P2" i="1"/>
</calcChain>
</file>

<file path=xl/sharedStrings.xml><?xml version="1.0" encoding="utf-8"?>
<sst xmlns="http://schemas.openxmlformats.org/spreadsheetml/2006/main" count="31" uniqueCount="29">
  <si>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</si>
  <si>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</si>
  <si>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</si>
  <si>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</si>
  <si>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</si>
  <si>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</si>
  <si>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</si>
  <si>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</si>
  <si>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</si>
  <si>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</si>
  <si>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</si>
  <si>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</si>
  <si>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</si>
  <si>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</si>
  <si>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</si>
  <si>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</si>
  <si>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</si>
  <si>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</si>
  <si>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580PV23902</t>
  </si>
  <si>
    <t>PAINT TSA YAMAHA TAPPING CLEAR - A01990</t>
  </si>
  <si>
    <t>580PV23802</t>
  </si>
  <si>
    <t>HINNER T27 - T27900</t>
  </si>
  <si>
    <t>37167-013-22IVBR</t>
  </si>
  <si>
    <t>MH12MV5903</t>
  </si>
  <si>
    <t>37166-013-22IVBR</t>
  </si>
  <si>
    <t>37168-013-22IVBR</t>
  </si>
  <si>
    <t>85e1294a874677182972028d081dfc5e081b4598d389e102684c62d1459b4c37</t>
  </si>
  <si>
    <t>53eabe090cb13a3109cd1e39b783fb52877d144824220f2b035c6899cadde692</t>
  </si>
  <si>
    <t>021e4ac6b4063b59444e8b777d60db49224edc3b1ed647d7a2439ace140e4b1d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</si>
</sst>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0" fontId="2" fillId="0" borderId="0" xfId="0" applyFon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10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x14ac:dyDescent="0.25">
      <c r="A2" s="1">
        <v>1900006558</v>
      </c>
      <c r="B2" s="3" t="s">
        <v>22</v>
      </c>
      <c r="C2" s="2">
        <v>44961</v>
      </c>
      <c r="D2" s="8">
        <v>261544287663</v>
      </c>
      <c r="E2" s="2">
        <v>44961</v>
      </c>
      <c r="F2" s="1" t="s">
        <v>23</v>
      </c>
      <c r="G2" s="3">
        <v>10</v>
      </c>
      <c r="H2" s="4" t="s">
        <v>16</v>
      </c>
      <c r="I2" s="5" t="s">
        <v>17</v>
      </c>
      <c r="J2" s="1">
        <f t="shared" ref="J2" si="0">20248.2/20</f>
        <v>1012.4100000000001</v>
      </c>
      <c r="K2" s="1">
        <v>400</v>
      </c>
      <c r="L2" s="1">
        <v>0</v>
      </c>
      <c r="M2" s="6">
        <v>0</v>
      </c>
      <c r="N2" s="1">
        <v>0</v>
      </c>
      <c r="O2" s="9" t="s">
        <v>26</v>
      </c>
      <c r="P2" s="7">
        <f t="shared" ref="P2:P4" si="1">(((J2*K2)+(J2*K2)*18%)*N2%)+(J2*K2)+(J2*K2)*18%</f>
        <v>477857.52000000008</v>
      </c>
    </row>
    <row r="3" spans="1:16" x14ac:dyDescent="0.25">
      <c r="A3" s="1">
        <v>1900006558</v>
      </c>
      <c r="B3" s="2" t="s">
        <v>25</v>
      </c>
      <c r="C3" s="2">
        <v>44961</v>
      </c>
      <c r="D3" s="8">
        <v>251544287644</v>
      </c>
      <c r="E3" s="2">
        <v>44961</v>
      </c>
      <c r="F3" s="1" t="s">
        <v>23</v>
      </c>
      <c r="G3" s="3">
        <v>30</v>
      </c>
      <c r="H3" t="s">
        <v>18</v>
      </c>
      <c r="I3" t="s">
        <v>19</v>
      </c>
      <c r="J3" s="1">
        <f>6987.8/20</f>
        <v>349.39</v>
      </c>
      <c r="K3" s="1">
        <v>100</v>
      </c>
      <c r="L3" s="1">
        <v>0</v>
      </c>
      <c r="M3" s="6">
        <v>0</v>
      </c>
      <c r="N3" s="1">
        <v>0</v>
      </c>
      <c r="O3" s="9" t="s">
        <v>27</v>
      </c>
      <c r="P3" s="7">
        <f t="shared" si="1"/>
        <v>41228.019999999997</v>
      </c>
    </row>
    <row r="4" spans="1:16" x14ac:dyDescent="0.25">
      <c r="A4" s="1">
        <v>1900006558</v>
      </c>
      <c r="B4" s="1" t="s">
        <v>24</v>
      </c>
      <c r="C4" s="2">
        <v>44961</v>
      </c>
      <c r="D4" s="8">
        <v>241544287638</v>
      </c>
      <c r="E4" s="2">
        <v>44961</v>
      </c>
      <c r="F4" s="1" t="s">
        <v>23</v>
      </c>
      <c r="G4" s="3">
        <v>20</v>
      </c>
      <c r="H4" t="s">
        <v>20</v>
      </c>
      <c r="I4" t="s">
        <v>21</v>
      </c>
      <c r="J4" s="1">
        <f>2988.4/20</f>
        <v>149.42000000000002</v>
      </c>
      <c r="K4" s="1">
        <v>600</v>
      </c>
      <c r="L4" s="1">
        <v>0</v>
      </c>
      <c r="M4" s="6">
        <v>0</v>
      </c>
      <c r="N4" s="1">
        <v>0</v>
      </c>
      <c r="O4" s="9" t="s">
        <v>28</v>
      </c>
      <c r="P4" s="7">
        <f t="shared" si="1"/>
        <v>105789.36000000002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2023-02-04T05:11:38Z</dcterms:modified>
</cp:coreProperties>
</file>