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" i="1" l="1"/>
  <c r="J4" i="1" l="1"/>
  <c r="J2" i="1"/>
  <c r="P3" i="1" l="1"/>
  <c r="P4" i="1"/>
  <c r="P2" i="1"/>
</calcChain>
</file>

<file path=xl/sharedStrings.xml><?xml version="1.0" encoding="utf-8"?>
<sst xmlns="http://schemas.openxmlformats.org/spreadsheetml/2006/main" count="31" uniqueCount="29">
  <si>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</si>
  <si>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</si>
  <si>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</si>
  <si>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</si>
  <si>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</si>
  <si>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</si>
  <si>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</si>
  <si>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</si>
  <si>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</si>
  <si>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</si>
  <si>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</si>
  <si>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</si>
  <si>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</si>
  <si>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</si>
  <si>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</si>
  <si>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</si>
  <si>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</si>
  <si>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</si>
  <si>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</si>
  <si>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</si>
  <si>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</si>
  <si>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</si>
  <si>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35417-013-22IVBR</t>
  </si>
  <si>
    <t>MH12TV1507</t>
  </si>
  <si>
    <t>35418-013-22IVBR</t>
  </si>
  <si>
    <t>35416-013-22IVBR</t>
  </si>
  <si>
    <t>ead3fe6f8d4cc6fb437d172f2f587b04c647e86dd7a627e2afe7cd01732b6af6</t>
  </si>
  <si>
    <t>4a3eb1fa731ad6d7c6baee9bf5ef73b0ed8578a7a00b904ff7cf54dffdfe4ab0</t>
  </si>
  <si>
    <t>0845613e16625f5101343dbfba6ed74a45f958f930931a33f6e95e6ed147683e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</si>
</sst>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2" ySplit="1" topLeftCell="J2" activePane="bottomRight" state="frozen"/>
      <selection pane="topRight" activeCell="D1" sqref="D1"/>
      <selection pane="bottomLeft" activeCell="A2" sqref="A2"/>
      <selection pane="bottomRight" activeCell="P2" sqref="P2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3" t="s">
        <v>25</v>
      </c>
      <c r="C2" s="2">
        <v>44947</v>
      </c>
      <c r="D2" s="8">
        <v>201537999371</v>
      </c>
      <c r="E2" s="2">
        <v>44947</v>
      </c>
      <c r="F2" s="1" t="s">
        <v>23</v>
      </c>
      <c r="G2" s="3">
        <v>10</v>
      </c>
      <c r="H2" s="4" t="s">
        <v>16</v>
      </c>
      <c r="I2" s="5" t="s">
        <v>17</v>
      </c>
      <c r="J2" s="1">
        <f>20248.2/20</f>
        <v>1012.4100000000001</v>
      </c>
      <c r="K2" s="1">
        <v>400</v>
      </c>
      <c r="L2" s="1">
        <v>0</v>
      </c>
      <c r="M2" s="6">
        <v>0</v>
      </c>
      <c r="N2" s="1">
        <v>0</v>
      </c>
      <c r="O2" s="9" t="s">
        <v>26</v>
      </c>
      <c r="P2" s="7">
        <f>(((J2*K2)+(J2*K2)*18%)*N2%)+(J2*K2)+(J2*K2)*18%</f>
        <v>477857.52000000008</v>
      </c>
    </row>
    <row r="3" spans="1:16" x14ac:dyDescent="0.25">
      <c r="A3" s="1">
        <v>1900006558</v>
      </c>
      <c r="B3" s="1" t="s">
        <v>22</v>
      </c>
      <c r="C3" s="2">
        <v>44947</v>
      </c>
      <c r="D3" s="8">
        <v>221537999575</v>
      </c>
      <c r="E3" s="2">
        <v>44947</v>
      </c>
      <c r="F3" s="1" t="s">
        <v>23</v>
      </c>
      <c r="G3" s="3">
        <v>20</v>
      </c>
      <c r="H3" t="s">
        <v>20</v>
      </c>
      <c r="I3" t="s">
        <v>21</v>
      </c>
      <c r="J3" s="1">
        <f>2988.4/20</f>
        <v>149.42000000000002</v>
      </c>
      <c r="K3" s="1">
        <v>500</v>
      </c>
      <c r="L3" s="1">
        <v>0</v>
      </c>
      <c r="M3" s="6">
        <v>0</v>
      </c>
      <c r="N3" s="1">
        <v>0</v>
      </c>
      <c r="O3" s="9" t="s">
        <v>27</v>
      </c>
      <c r="P3" s="7">
        <f>(((J3*K3)+(J3*K3)*18%)*N3%)+(J3*K3)+(J3*K3)*18%</f>
        <v>88157.800000000017</v>
      </c>
    </row>
    <row r="4" spans="1:16" x14ac:dyDescent="0.25">
      <c r="A4" s="1">
        <v>1900006558</v>
      </c>
      <c r="B4" s="1" t="s">
        <v>24</v>
      </c>
      <c r="C4" s="2">
        <v>44947</v>
      </c>
      <c r="D4" s="8">
        <v>231537999437</v>
      </c>
      <c r="E4" s="2">
        <v>44947</v>
      </c>
      <c r="F4" s="1" t="s">
        <v>23</v>
      </c>
      <c r="G4" s="3">
        <v>30</v>
      </c>
      <c r="H4" t="s">
        <v>18</v>
      </c>
      <c r="I4" t="s">
        <v>19</v>
      </c>
      <c r="J4" s="1">
        <f>6987.8/20</f>
        <v>349.39</v>
      </c>
      <c r="K4" s="1">
        <v>100</v>
      </c>
      <c r="L4" s="1">
        <v>0</v>
      </c>
      <c r="M4" s="6">
        <v>0</v>
      </c>
      <c r="N4" s="1">
        <v>0</v>
      </c>
      <c r="O4" s="9" t="s">
        <v>28</v>
      </c>
      <c r="P4" s="7">
        <f>(((J4*K4)+(J4*K4)*18%)*N4%)+(J4*K4)+(J4*K4)*18%</f>
        <v>41228.019999999997</v>
      </c>
    </row>
  </sheetData>
  <sortState ref="A2:P4">
    <sortCondition ref="B2:B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2023-01-21T05:57:26Z</dcterms:modified>
</cp:coreProperties>
</file>